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tabRatio="544" activeTab="0"/>
  </bookViews>
  <sheets>
    <sheet name="Soc partecipate art.22lett b" sheetId="1" r:id="rId1"/>
  </sheets>
  <definedNames>
    <definedName name="_xlnm.Print_Area" localSheetId="0">'Soc partecipate art.22lett b'!$B$1:$L$31</definedName>
    <definedName name="_xlnm.Print_Titles" localSheetId="0">'Soc partecipate art.22lett b'!$1:$7</definedName>
  </definedNames>
  <calcPr fullCalcOnLoad="1"/>
</workbook>
</file>

<file path=xl/sharedStrings.xml><?xml version="1.0" encoding="utf-8"?>
<sst xmlns="http://schemas.openxmlformats.org/spreadsheetml/2006/main" count="89" uniqueCount="80">
  <si>
    <t>DATA INIZIO IMPEGNO</t>
  </si>
  <si>
    <t>DATA FINE IMPEGNO</t>
  </si>
  <si>
    <t>RAGIONE SOCIALE</t>
  </si>
  <si>
    <t>FUNZIONI ATTRIBUITE E ATTIVITA' SVOLTE IN FAVORE DELL'AMMINISTRAZIONE O ATTIVITA' DI SERVIZIO PUBBLICO AFFIDATE</t>
  </si>
  <si>
    <t>RISULTATO DI BILANCIO 2015</t>
  </si>
  <si>
    <t>DIREZIONE COMPETENTE</t>
  </si>
  <si>
    <t>Sanita</t>
  </si>
  <si>
    <t xml:space="preserve">IRST S.r.l. Istituto Scientifico Romagnolo per lo Studio e la Cura dei Tumori </t>
  </si>
  <si>
    <t>Reggio Children - Centro Internaz.per la difesa e la promoz. dei diritti dei bambini S.r.l.</t>
  </si>
  <si>
    <t>Concorrere alla diffusione dei diritti e delle potenzialità dell'infanzia</t>
  </si>
  <si>
    <t>Banca Popolare Etica - Societa' cooperativa per azioni</t>
  </si>
  <si>
    <t>Raccolta del risparmio ed esercizio del credito ispirato ai principi della finanza etica</t>
  </si>
  <si>
    <t>Lepida S.p.a.</t>
  </si>
  <si>
    <t>Org</t>
  </si>
  <si>
    <t>Ferrovie Emilia Romagna - Societa' a responsabilita' limitata</t>
  </si>
  <si>
    <t>Ruolo strategico nell'ambito del trasporto ferroviario regionale</t>
  </si>
  <si>
    <t>Aeroporto Guglielmo Marconi di Bologna Spa</t>
  </si>
  <si>
    <t>Sviluppo sistema aeroportuale regionale</t>
  </si>
  <si>
    <t>Infrastrutture Fluviali S.r.l.</t>
  </si>
  <si>
    <t>Promozione attività sul fiume e gestione servizi portuali</t>
  </si>
  <si>
    <t>Porto Intermodale Ravenna S.p.a. S.A.P.I.R.</t>
  </si>
  <si>
    <t>Realizzazione e gestione porto di Ravenna</t>
  </si>
  <si>
    <t>TPER S.p.a.</t>
  </si>
  <si>
    <t>Servizio pubblico nei settori del trasporto automobilistico, filoviario e ferroviario passeggeri</t>
  </si>
  <si>
    <t>RISULTATO DI BILANCIO 2016</t>
  </si>
  <si>
    <t>Cup 2000 S.c.p.a.</t>
  </si>
  <si>
    <t xml:space="preserve">Contribuire ad un maggiore sviluppo dei sistemi ad alta tecnologia informatica a supporto delle attività sanitarie </t>
  </si>
  <si>
    <t>Gestione di attività di ricovero e cura nel settore oncologico nell'ambito della programmazione sanitaria regionale</t>
  </si>
  <si>
    <t xml:space="preserve">Strumento operativo per la pianificazione, lo sviluppo e la gestione delle infrastrutture di telecomunicazione degli Enti soci e degli enti collegati alla rete Lepida </t>
  </si>
  <si>
    <t>Apt Servizi Societa' a responsabilita' limitata</t>
  </si>
  <si>
    <t>Gestione e attuazione dei progetti e dei piani regionali in materia di turismo sul mercato nazionale, realizzazione di progetti sui mercati internazionali</t>
  </si>
  <si>
    <t>Aster - Societa' consortile per azioni</t>
  </si>
  <si>
    <t>Realizzare il programma regionale per la ricerca industriale, innovazione e trasferimento tecnologico; azioni per lo sviluppo del sistema produttivo regionale (art. 11 L.R. 7/02)</t>
  </si>
  <si>
    <t>Ervet - Emilia-Romagna Valorizzazione Economica Territorio Spa</t>
  </si>
  <si>
    <t>Realizzazione di azioni coordinate per promuovere lo sviluppo sostenibile e la qualificazione ambientale del territorio regionale.</t>
  </si>
  <si>
    <t>Finanziaria Bologna Metropolitana S.p.a.</t>
  </si>
  <si>
    <t>Attività strumentali e dei servizi connessi a studio, promozione e attuazione di iniziative per il territorio; realizzazione di infrastrutture ed altre opere di interesse pubblico (art. 1 L.R. 11/08)</t>
  </si>
  <si>
    <t>Cal – Centro Agro-Alimentare e Logistica Srl consortile</t>
  </si>
  <si>
    <t>Realizzazione degli obiettivi della programmazione regionale nel settore agroalimentare (art. 1 LR 40/87)</t>
  </si>
  <si>
    <t>Centro Agro - Alimentare di Bologna S.c.p.a.</t>
  </si>
  <si>
    <t>Centro Agro-Alimentare Riminese S.p.a.</t>
  </si>
  <si>
    <t>Fiere di Parma S.p.A.</t>
  </si>
  <si>
    <t>Affermare il ruolo delle grandi società fieristiche dell'Emilia Romagna; integrazioni societarie; promozione comune all'estero delle manifestazioni di eccellenza internazionali (art. 1 c2 L.R. 15/08)</t>
  </si>
  <si>
    <t>http://www.fiereparma.it</t>
  </si>
  <si>
    <t>Piacenza Expo S.p.a.</t>
  </si>
  <si>
    <t>Italian Exhibition Group S.p.a.</t>
  </si>
  <si>
    <t>3.943.494 (primo bilancio IAS)</t>
  </si>
  <si>
    <t>Terme di Castrocaro S.p.a.</t>
  </si>
  <si>
    <t>Valorizzazione e sfruttamento di acque termali, attività accessorie e complementari, gestione di esercizi pubblici di cura, turistici, ricreativi, alberghieri (art. 1 L.R. 8/99)</t>
  </si>
  <si>
    <t>http://www.termedicastrocaro.it</t>
  </si>
  <si>
    <t>Terme di Salsomaggiore e di Tabiano S.p.a.</t>
  </si>
  <si>
    <t>http://www.termedisalsomaggiore.it</t>
  </si>
  <si>
    <t>Bolognafiere S.p.a.</t>
  </si>
  <si>
    <t>periodo riferimento dati 31/12/2017</t>
  </si>
  <si>
    <t>ONERI TOTALI A CARICO DELLA REGIONE ANNO 2017</t>
  </si>
  <si>
    <t>RISULTATO DI BILANCIO 2017</t>
  </si>
  <si>
    <t>PERCENTUALE PARTECIPAZIONE RER AL 31/12/2017</t>
  </si>
  <si>
    <t>Aggiornamento</t>
  </si>
  <si>
    <t>http://www.bologna-airport.it/it/?LN=IT</t>
  </si>
  <si>
    <t>http://www.fer.it</t>
  </si>
  <si>
    <t>http://www.aster.it</t>
  </si>
  <si>
    <t>http://www.ervet.it</t>
  </si>
  <si>
    <t>http://www.fbmspa.eu/it/index.php</t>
  </si>
  <si>
    <t>Link al sito istituzionale dell'ente</t>
  </si>
  <si>
    <t>http://www.tper.it</t>
  </si>
  <si>
    <t>http://www.reggiochildren.it</t>
  </si>
  <si>
    <t>http://www.grupposapir.it</t>
  </si>
  <si>
    <t>http://www.piacenzaexpo.it</t>
  </si>
  <si>
    <t>http://www.lepida.it</t>
  </si>
  <si>
    <t>http://www.riminifiera.it</t>
  </si>
  <si>
    <t>http://www.irst.emr.it</t>
  </si>
  <si>
    <t>http://www.infrastrutturefluviali.it</t>
  </si>
  <si>
    <t>http://www.cup2000.it</t>
  </si>
  <si>
    <t>http://www.caar.it</t>
  </si>
  <si>
    <t>http://www.caab.it/it</t>
  </si>
  <si>
    <t>http://www.calparma.eu</t>
  </si>
  <si>
    <t>http://www.bolognafiere.it</t>
  </si>
  <si>
    <t>http://www.bancaetica.it</t>
  </si>
  <si>
    <t>http://www.aptservizi.com</t>
  </si>
  <si>
    <t>Società partecipate DLgs 33/2013 art.22lett b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</si>
</sst>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0%"/>
    <numFmt numFmtId="166" formatCode="0.0"/>
    <numFmt numFmtId="167" formatCode="&quot;€ &quot;#,##0.00"/>
    <numFmt numFmtId="168" formatCode="&quot;€&quot;\ #,##0.00"/>
    <numFmt numFmtId="169" formatCode="#,##0.00\ ;[Red]\-#,##0.00\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_ ;[Red]\-#,##0.00\ "/>
    <numFmt numFmtId="175" formatCode="&quot;Attivo&quot;;&quot;Attivo&quot;;&quot;Inattivo&quot;"/>
    <numFmt numFmtId="176" formatCode="0.00000%"/>
    <numFmt numFmtId="177" formatCode="[$-410]dddd\ 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9"/>
      <color indexed="63"/>
      <name val="Arial"/>
      <family val="2"/>
    </font>
    <font>
      <sz val="10"/>
      <color indexed="1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9"/>
      <color rgb="FF333333"/>
      <name val="Arial"/>
      <family val="2"/>
    </font>
    <font>
      <sz val="10"/>
      <color rgb="FF00009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1" fillId="24" borderId="10" xfId="49" applyFont="1" applyFill="1" applyBorder="1" applyAlignment="1">
      <alignment horizontal="center" vertical="center" wrapText="1"/>
      <protection/>
    </xf>
    <xf numFmtId="1" fontId="21" fillId="24" borderId="10" xfId="49" applyNumberFormat="1" applyFont="1" applyFill="1" applyBorder="1" applyAlignment="1">
      <alignment horizontal="center" vertical="center" wrapText="1"/>
      <protection/>
    </xf>
    <xf numFmtId="4" fontId="21" fillId="24" borderId="10" xfId="49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11" xfId="49" applyFont="1" applyFill="1" applyBorder="1" applyAlignment="1">
      <alignment horizontal="left" vertical="center" wrapText="1"/>
      <protection/>
    </xf>
    <xf numFmtId="0" fontId="31" fillId="25" borderId="0" xfId="49" applyFont="1" applyFill="1" applyBorder="1" applyAlignment="1">
      <alignment horizontal="center" vertical="center" wrapText="1"/>
      <protection/>
    </xf>
    <xf numFmtId="0" fontId="32" fillId="26" borderId="0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horizontal="right" vertical="center" wrapText="1"/>
    </xf>
    <xf numFmtId="0" fontId="25" fillId="0" borderId="11" xfId="49" applyFont="1" applyFill="1" applyBorder="1" applyAlignment="1">
      <alignment horizontal="center" vertical="center" wrapText="1"/>
      <protection/>
    </xf>
    <xf numFmtId="4" fontId="25" fillId="0" borderId="11" xfId="49" applyNumberFormat="1" applyFont="1" applyFill="1" applyBorder="1" applyAlignment="1">
      <alignment horizontal="right" vertical="center" wrapText="1"/>
      <protection/>
    </xf>
    <xf numFmtId="4" fontId="24" fillId="0" borderId="11" xfId="0" applyNumberFormat="1" applyFont="1" applyFill="1" applyBorder="1" applyAlignment="1">
      <alignment horizontal="right" vertical="center" wrapText="1"/>
    </xf>
    <xf numFmtId="4" fontId="33" fillId="0" borderId="11" xfId="49" applyNumberFormat="1" applyFont="1" applyFill="1" applyBorder="1" applyAlignment="1">
      <alignment horizontal="right" vertical="center" wrapText="1"/>
      <protection/>
    </xf>
    <xf numFmtId="176" fontId="24" fillId="0" borderId="11" xfId="49" applyNumberFormat="1" applyFont="1" applyFill="1" applyBorder="1" applyAlignment="1">
      <alignment horizontal="center" vertical="center" wrapText="1"/>
      <protection/>
    </xf>
    <xf numFmtId="174" fontId="25" fillId="0" borderId="11" xfId="49" applyNumberFormat="1" applyFont="1" applyFill="1" applyBorder="1" applyAlignment="1">
      <alignment horizontal="right" vertical="center" wrapText="1"/>
      <protection/>
    </xf>
    <xf numFmtId="174" fontId="24" fillId="0" borderId="11" xfId="49" applyNumberFormat="1" applyFont="1" applyFill="1" applyBorder="1" applyAlignment="1">
      <alignment horizontal="right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4" fontId="33" fillId="0" borderId="11" xfId="4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wrapText="1"/>
    </xf>
    <xf numFmtId="49" fontId="34" fillId="0" borderId="0" xfId="0" applyNumberFormat="1" applyFont="1" applyFill="1" applyBorder="1" applyAlignment="1">
      <alignment horizontal="left" vertical="center" wrapText="1"/>
    </xf>
    <xf numFmtId="15" fontId="24" fillId="0" borderId="11" xfId="0" applyNumberFormat="1" applyFont="1" applyBorder="1" applyAlignment="1">
      <alignment horizontal="right" vertical="center"/>
    </xf>
    <xf numFmtId="4" fontId="21" fillId="24" borderId="12" xfId="49" applyNumberFormat="1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vertical="center" wrapText="1"/>
    </xf>
    <xf numFmtId="0" fontId="35" fillId="0" borderId="11" xfId="36" applyFont="1" applyBorder="1" applyAlignment="1" applyProtection="1">
      <alignment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per.it/" TargetMode="External" /><Relationship Id="rId2" Type="http://schemas.openxmlformats.org/officeDocument/2006/relationships/hyperlink" Target="http://www.termedicastrocaro.it/" TargetMode="External" /><Relationship Id="rId3" Type="http://schemas.openxmlformats.org/officeDocument/2006/relationships/hyperlink" Target="http://www.reggiochildren.it/" TargetMode="External" /><Relationship Id="rId4" Type="http://schemas.openxmlformats.org/officeDocument/2006/relationships/hyperlink" Target="http://www.grupposapir.it/" TargetMode="External" /><Relationship Id="rId5" Type="http://schemas.openxmlformats.org/officeDocument/2006/relationships/hyperlink" Target="http://www.piacenzaexpo.it/" TargetMode="External" /><Relationship Id="rId6" Type="http://schemas.openxmlformats.org/officeDocument/2006/relationships/hyperlink" Target="http://www.lepida.it/" TargetMode="External" /><Relationship Id="rId7" Type="http://schemas.openxmlformats.org/officeDocument/2006/relationships/hyperlink" Target="http://www.riminifiera.it/" TargetMode="External" /><Relationship Id="rId8" Type="http://schemas.openxmlformats.org/officeDocument/2006/relationships/hyperlink" Target="http://www.irst.emr.it/" TargetMode="External" /><Relationship Id="rId9" Type="http://schemas.openxmlformats.org/officeDocument/2006/relationships/hyperlink" Target="http://www.infrastrutturefluviali.it/" TargetMode="External" /><Relationship Id="rId10" Type="http://schemas.openxmlformats.org/officeDocument/2006/relationships/hyperlink" Target="http://www.fiereparma.it/" TargetMode="External" /><Relationship Id="rId11" Type="http://schemas.openxmlformats.org/officeDocument/2006/relationships/hyperlink" Target="http://www.cup2000.it/" TargetMode="External" /><Relationship Id="rId12" Type="http://schemas.openxmlformats.org/officeDocument/2006/relationships/hyperlink" Target="http://www.caar.it/" TargetMode="External" /><Relationship Id="rId13" Type="http://schemas.openxmlformats.org/officeDocument/2006/relationships/hyperlink" Target="http://www.caab.it/it" TargetMode="External" /><Relationship Id="rId14" Type="http://schemas.openxmlformats.org/officeDocument/2006/relationships/hyperlink" Target="http://www.calparma.eu/" TargetMode="External" /><Relationship Id="rId15" Type="http://schemas.openxmlformats.org/officeDocument/2006/relationships/hyperlink" Target="http://www.bolognafiere.it/" TargetMode="External" /><Relationship Id="rId16" Type="http://schemas.openxmlformats.org/officeDocument/2006/relationships/hyperlink" Target="http://www.bancaetica.it/" TargetMode="External" /><Relationship Id="rId17" Type="http://schemas.openxmlformats.org/officeDocument/2006/relationships/hyperlink" Target="http://www.aptservizi.com/" TargetMode="External" /><Relationship Id="rId18" Type="http://schemas.openxmlformats.org/officeDocument/2006/relationships/hyperlink" Target="http://www.termedisalsomaggiore.it/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="87" zoomScaleNormal="87" workbookViewId="0" topLeftCell="A26">
      <selection activeCell="B1" sqref="B1:L31"/>
    </sheetView>
  </sheetViews>
  <sheetFormatPr defaultColWidth="9.140625" defaultRowHeight="12.75"/>
  <cols>
    <col min="1" max="1" width="3.7109375" style="0" customWidth="1"/>
    <col min="2" max="2" width="44.140625" style="0" customWidth="1"/>
    <col min="3" max="3" width="33.8515625" style="0" customWidth="1"/>
    <col min="4" max="4" width="18.00390625" style="0" customWidth="1"/>
    <col min="5" max="6" width="11.00390625" style="0" customWidth="1"/>
    <col min="7" max="7" width="17.57421875" style="0" customWidth="1"/>
    <col min="8" max="10" width="18.28125" style="0" customWidth="1"/>
    <col min="11" max="11" width="42.57421875" style="22" customWidth="1"/>
    <col min="12" max="12" width="16.00390625" style="21" customWidth="1"/>
    <col min="13" max="13" width="58.57421875" style="0" customWidth="1"/>
  </cols>
  <sheetData>
    <row r="1" ht="22.5" customHeight="1">
      <c r="B1" s="4"/>
    </row>
    <row r="2" ht="22.5" customHeight="1"/>
    <row r="3" spans="2:11" ht="22.5" customHeight="1">
      <c r="B3" s="4" t="s">
        <v>79</v>
      </c>
      <c r="C3" s="4"/>
      <c r="D3" s="4"/>
      <c r="E3" s="4"/>
      <c r="F3" s="4"/>
      <c r="G3" s="4"/>
      <c r="H3" s="4"/>
      <c r="I3" s="4"/>
      <c r="J3" s="4"/>
      <c r="K3" s="5"/>
    </row>
    <row r="4" ht="22.5" customHeight="1">
      <c r="B4" s="6" t="s">
        <v>53</v>
      </c>
    </row>
    <row r="5" spans="1:2" ht="22.5" customHeight="1">
      <c r="A5" s="6"/>
      <c r="B5" s="19"/>
    </row>
    <row r="6" ht="22.5" customHeight="1"/>
    <row r="7" spans="1:12" ht="96" customHeight="1">
      <c r="A7" s="8" t="s">
        <v>5</v>
      </c>
      <c r="B7" s="1" t="s">
        <v>2</v>
      </c>
      <c r="C7" s="1" t="s">
        <v>3</v>
      </c>
      <c r="D7" s="1" t="s">
        <v>56</v>
      </c>
      <c r="E7" s="2" t="s">
        <v>0</v>
      </c>
      <c r="F7" s="1" t="s">
        <v>1</v>
      </c>
      <c r="G7" s="1" t="s">
        <v>54</v>
      </c>
      <c r="H7" s="3" t="s">
        <v>4</v>
      </c>
      <c r="I7" s="3" t="s">
        <v>24</v>
      </c>
      <c r="J7" s="3" t="s">
        <v>55</v>
      </c>
      <c r="K7" s="25" t="s">
        <v>63</v>
      </c>
      <c r="L7" s="3" t="s">
        <v>57</v>
      </c>
    </row>
    <row r="8" spans="1:12" ht="83.25" customHeight="1">
      <c r="A8" s="9" t="s">
        <v>6</v>
      </c>
      <c r="B8" s="7" t="s">
        <v>16</v>
      </c>
      <c r="C8" s="7" t="s">
        <v>17</v>
      </c>
      <c r="D8" s="15">
        <v>0.0204</v>
      </c>
      <c r="E8" s="11">
        <v>1987</v>
      </c>
      <c r="F8" s="11">
        <v>2050</v>
      </c>
      <c r="G8" s="13">
        <v>0</v>
      </c>
      <c r="H8" s="12">
        <v>6548481</v>
      </c>
      <c r="I8" s="12">
        <v>10542980</v>
      </c>
      <c r="J8" s="12">
        <v>14908504</v>
      </c>
      <c r="K8" s="26" t="s">
        <v>58</v>
      </c>
      <c r="L8" s="24">
        <v>43395</v>
      </c>
    </row>
    <row r="9" spans="1:12" ht="97.5" customHeight="1">
      <c r="A9" s="9" t="s">
        <v>6</v>
      </c>
      <c r="B9" s="7" t="s">
        <v>29</v>
      </c>
      <c r="C9" s="7" t="s">
        <v>30</v>
      </c>
      <c r="D9" s="15">
        <v>0.51</v>
      </c>
      <c r="E9" s="11">
        <v>1998</v>
      </c>
      <c r="F9" s="11">
        <v>2020</v>
      </c>
      <c r="G9" s="13">
        <v>16367575.3</v>
      </c>
      <c r="H9" s="10">
        <v>1182</v>
      </c>
      <c r="I9" s="10">
        <v>36415</v>
      </c>
      <c r="J9" s="10">
        <v>22399</v>
      </c>
      <c r="K9" s="27" t="s">
        <v>78</v>
      </c>
      <c r="L9" s="24">
        <v>43395</v>
      </c>
    </row>
    <row r="10" spans="1:12" ht="87" customHeight="1">
      <c r="A10" s="9" t="s">
        <v>6</v>
      </c>
      <c r="B10" s="7" t="s">
        <v>31</v>
      </c>
      <c r="C10" s="7" t="s">
        <v>32</v>
      </c>
      <c r="D10" s="15">
        <v>0.3047</v>
      </c>
      <c r="E10" s="11">
        <v>1985</v>
      </c>
      <c r="F10" s="11">
        <v>2050</v>
      </c>
      <c r="G10" s="13">
        <v>5182963.16</v>
      </c>
      <c r="H10" s="17">
        <v>3303</v>
      </c>
      <c r="I10" s="17">
        <v>27955</v>
      </c>
      <c r="J10" s="17">
        <v>32547</v>
      </c>
      <c r="K10" s="26" t="s">
        <v>60</v>
      </c>
      <c r="L10" s="24">
        <v>43395</v>
      </c>
    </row>
    <row r="11" spans="1:12" ht="87.75" customHeight="1">
      <c r="A11" s="9" t="s">
        <v>6</v>
      </c>
      <c r="B11" s="7" t="s">
        <v>10</v>
      </c>
      <c r="C11" s="7" t="s">
        <v>11</v>
      </c>
      <c r="D11" s="15">
        <v>0.0008035</v>
      </c>
      <c r="E11" s="18">
        <v>1998</v>
      </c>
      <c r="F11" s="18">
        <v>2100</v>
      </c>
      <c r="G11" s="13">
        <v>0</v>
      </c>
      <c r="H11" s="16">
        <v>758049</v>
      </c>
      <c r="I11" s="16">
        <v>4317890</v>
      </c>
      <c r="J11" s="17">
        <v>2273208</v>
      </c>
      <c r="K11" s="27" t="s">
        <v>77</v>
      </c>
      <c r="L11" s="24">
        <v>43395</v>
      </c>
    </row>
    <row r="12" spans="1:12" ht="81" customHeight="1">
      <c r="A12" s="9" t="s">
        <v>13</v>
      </c>
      <c r="B12" s="7" t="s">
        <v>52</v>
      </c>
      <c r="C12" s="7" t="s">
        <v>42</v>
      </c>
      <c r="D12" s="15">
        <v>0.1156072</v>
      </c>
      <c r="E12" s="11">
        <v>1956</v>
      </c>
      <c r="F12" s="11">
        <v>2070</v>
      </c>
      <c r="G12" s="13">
        <v>5059144.16</v>
      </c>
      <c r="H12" s="10">
        <v>-8906162</v>
      </c>
      <c r="I12" s="17">
        <v>3326445</v>
      </c>
      <c r="J12" s="17">
        <v>5745523</v>
      </c>
      <c r="K12" s="27" t="s">
        <v>76</v>
      </c>
      <c r="L12" s="24">
        <v>43395</v>
      </c>
    </row>
    <row r="13" spans="2:12" ht="53.25" customHeight="1">
      <c r="B13" s="7" t="s">
        <v>37</v>
      </c>
      <c r="C13" s="7" t="s">
        <v>38</v>
      </c>
      <c r="D13" s="15">
        <v>0.11076</v>
      </c>
      <c r="E13" s="11">
        <v>1987</v>
      </c>
      <c r="F13" s="11">
        <v>2050</v>
      </c>
      <c r="G13" s="13">
        <v>0</v>
      </c>
      <c r="H13" s="10">
        <v>95857</v>
      </c>
      <c r="I13" s="17">
        <v>105061</v>
      </c>
      <c r="J13" s="17">
        <v>-110622</v>
      </c>
      <c r="K13" s="27" t="s">
        <v>75</v>
      </c>
      <c r="L13" s="24">
        <v>43395</v>
      </c>
    </row>
    <row r="14" spans="2:13" ht="53.25" customHeight="1">
      <c r="B14" s="7" t="s">
        <v>39</v>
      </c>
      <c r="C14" s="7" t="s">
        <v>38</v>
      </c>
      <c r="D14" s="15">
        <v>0.0612011</v>
      </c>
      <c r="E14" s="11">
        <v>1990</v>
      </c>
      <c r="F14" s="11">
        <v>2050</v>
      </c>
      <c r="G14" s="13">
        <v>141280.1</v>
      </c>
      <c r="H14" s="17">
        <v>209775</v>
      </c>
      <c r="I14" s="17">
        <v>394980</v>
      </c>
      <c r="J14" s="17">
        <v>483987</v>
      </c>
      <c r="K14" s="27" t="s">
        <v>74</v>
      </c>
      <c r="L14" s="24">
        <v>43395</v>
      </c>
      <c r="M14" s="23"/>
    </row>
    <row r="15" spans="2:12" ht="53.25" customHeight="1">
      <c r="B15" s="7" t="s">
        <v>40</v>
      </c>
      <c r="C15" s="7" t="s">
        <v>38</v>
      </c>
      <c r="D15" s="15">
        <v>0.1104709</v>
      </c>
      <c r="E15" s="11">
        <v>1989</v>
      </c>
      <c r="F15" s="11">
        <v>2030</v>
      </c>
      <c r="G15" s="13">
        <v>195406.79</v>
      </c>
      <c r="H15" s="10">
        <v>-149774</v>
      </c>
      <c r="I15" s="17">
        <v>38241</v>
      </c>
      <c r="J15" s="17">
        <v>42056</v>
      </c>
      <c r="K15" s="27" t="s">
        <v>73</v>
      </c>
      <c r="L15" s="24">
        <v>43395</v>
      </c>
    </row>
    <row r="16" spans="2:12" ht="53.25" customHeight="1">
      <c r="B16" s="7" t="s">
        <v>25</v>
      </c>
      <c r="C16" s="7" t="s">
        <v>26</v>
      </c>
      <c r="D16" s="15">
        <v>0.2855</v>
      </c>
      <c r="E16" s="11">
        <v>1996</v>
      </c>
      <c r="F16" s="11">
        <v>2030</v>
      </c>
      <c r="G16" s="13">
        <v>11897229.35</v>
      </c>
      <c r="H16" s="17">
        <v>732064</v>
      </c>
      <c r="I16" s="17">
        <v>1105503</v>
      </c>
      <c r="J16" s="17">
        <v>4105</v>
      </c>
      <c r="K16" s="27" t="s">
        <v>72</v>
      </c>
      <c r="L16" s="24">
        <v>43395</v>
      </c>
    </row>
    <row r="17" spans="2:12" ht="64.5" customHeight="1">
      <c r="B17" s="7" t="s">
        <v>33</v>
      </c>
      <c r="C17" s="7" t="s">
        <v>34</v>
      </c>
      <c r="D17" s="15">
        <v>0.9836363</v>
      </c>
      <c r="E17" s="11">
        <v>1974</v>
      </c>
      <c r="F17" s="11">
        <v>2100</v>
      </c>
      <c r="G17" s="13">
        <v>10083586.95</v>
      </c>
      <c r="H17" s="17">
        <v>105877</v>
      </c>
      <c r="I17" s="17">
        <v>33199</v>
      </c>
      <c r="J17" s="17">
        <v>78496</v>
      </c>
      <c r="K17" s="26" t="s">
        <v>61</v>
      </c>
      <c r="L17" s="24">
        <v>43395</v>
      </c>
    </row>
    <row r="18" spans="2:12" ht="90" customHeight="1">
      <c r="B18" s="7" t="s">
        <v>14</v>
      </c>
      <c r="C18" s="7" t="s">
        <v>15</v>
      </c>
      <c r="D18" s="15">
        <v>1</v>
      </c>
      <c r="E18" s="11">
        <v>2001</v>
      </c>
      <c r="F18" s="11">
        <v>2050</v>
      </c>
      <c r="G18" s="13">
        <v>178279552.92</v>
      </c>
      <c r="H18" s="12">
        <v>238041</v>
      </c>
      <c r="I18" s="10">
        <v>114379</v>
      </c>
      <c r="J18" s="10">
        <v>264851</v>
      </c>
      <c r="K18" s="26" t="s">
        <v>59</v>
      </c>
      <c r="L18" s="24">
        <v>43395</v>
      </c>
    </row>
    <row r="19" spans="2:12" ht="96.75" customHeight="1">
      <c r="B19" s="7" t="s">
        <v>41</v>
      </c>
      <c r="C19" s="7" t="s">
        <v>42</v>
      </c>
      <c r="D19" s="15">
        <v>0.0508417</v>
      </c>
      <c r="E19" s="11">
        <v>1982</v>
      </c>
      <c r="F19" s="11">
        <v>2050</v>
      </c>
      <c r="G19" s="13">
        <v>110004.37</v>
      </c>
      <c r="H19" s="20">
        <v>-664809</v>
      </c>
      <c r="I19" s="17">
        <v>5961634</v>
      </c>
      <c r="J19" s="17">
        <v>-1549900</v>
      </c>
      <c r="K19" s="27" t="s">
        <v>43</v>
      </c>
      <c r="L19" s="24">
        <v>43395</v>
      </c>
    </row>
    <row r="20" spans="2:12" ht="90.75" customHeight="1">
      <c r="B20" s="7" t="s">
        <v>35</v>
      </c>
      <c r="C20" s="7" t="s">
        <v>36</v>
      </c>
      <c r="D20" s="15">
        <v>0.01</v>
      </c>
      <c r="E20" s="11">
        <v>1964</v>
      </c>
      <c r="F20" s="11">
        <v>2030</v>
      </c>
      <c r="G20" s="13">
        <f>195510.34+2707775.52</f>
        <v>2903285.86</v>
      </c>
      <c r="H20" s="10">
        <v>15457</v>
      </c>
      <c r="I20" s="17">
        <v>51915</v>
      </c>
      <c r="J20" s="17">
        <v>160038</v>
      </c>
      <c r="K20" s="26" t="s">
        <v>62</v>
      </c>
      <c r="L20" s="24">
        <v>43395</v>
      </c>
    </row>
    <row r="21" spans="2:12" ht="78.75" customHeight="1">
      <c r="B21" s="7" t="s">
        <v>18</v>
      </c>
      <c r="C21" s="7" t="s">
        <v>19</v>
      </c>
      <c r="D21" s="15">
        <v>0.1426415</v>
      </c>
      <c r="E21" s="11">
        <v>2002</v>
      </c>
      <c r="F21" s="11">
        <v>2050</v>
      </c>
      <c r="G21" s="13">
        <v>0</v>
      </c>
      <c r="H21" s="14">
        <v>-21160</v>
      </c>
      <c r="I21" s="10">
        <v>758</v>
      </c>
      <c r="J21" s="10">
        <v>-16189</v>
      </c>
      <c r="K21" s="27" t="s">
        <v>71</v>
      </c>
      <c r="L21" s="24">
        <v>43395</v>
      </c>
    </row>
    <row r="22" spans="2:12" ht="95.25" customHeight="1">
      <c r="B22" s="7" t="s">
        <v>7</v>
      </c>
      <c r="C22" s="7" t="s">
        <v>27</v>
      </c>
      <c r="D22" s="15">
        <v>0.35</v>
      </c>
      <c r="E22" s="18">
        <v>2000</v>
      </c>
      <c r="F22" s="18">
        <v>2100</v>
      </c>
      <c r="G22" s="13">
        <v>133747.49</v>
      </c>
      <c r="H22" s="10">
        <v>3873962</v>
      </c>
      <c r="I22" s="10">
        <v>2111663.4</v>
      </c>
      <c r="J22" s="17">
        <v>1721540.52</v>
      </c>
      <c r="K22" s="27" t="s">
        <v>70</v>
      </c>
      <c r="L22" s="24">
        <v>43395</v>
      </c>
    </row>
    <row r="23" spans="2:12" ht="91.5" customHeight="1">
      <c r="B23" s="7" t="s">
        <v>45</v>
      </c>
      <c r="C23" s="7" t="s">
        <v>42</v>
      </c>
      <c r="D23" s="15">
        <v>0.04698</v>
      </c>
      <c r="E23" s="11">
        <v>1970</v>
      </c>
      <c r="F23" s="11">
        <v>2050</v>
      </c>
      <c r="G23" s="13">
        <v>80062.48</v>
      </c>
      <c r="H23" s="17" t="s">
        <v>46</v>
      </c>
      <c r="I23" s="17">
        <v>6358144</v>
      </c>
      <c r="J23" s="17">
        <v>8731556</v>
      </c>
      <c r="K23" s="27" t="s">
        <v>69</v>
      </c>
      <c r="L23" s="24">
        <v>43395</v>
      </c>
    </row>
    <row r="24" spans="2:12" ht="105.75" customHeight="1">
      <c r="B24" s="7" t="s">
        <v>12</v>
      </c>
      <c r="C24" s="7" t="s">
        <v>28</v>
      </c>
      <c r="D24" s="15">
        <v>0.9930104</v>
      </c>
      <c r="E24" s="11">
        <v>2007</v>
      </c>
      <c r="F24" s="11">
        <v>2050</v>
      </c>
      <c r="G24" s="13">
        <f>8881.6+14822521.83</f>
        <v>14831403.43</v>
      </c>
      <c r="H24" s="10">
        <v>184920</v>
      </c>
      <c r="I24" s="10">
        <v>457200</v>
      </c>
      <c r="J24" s="17">
        <v>309150</v>
      </c>
      <c r="K24" s="27" t="s">
        <v>68</v>
      </c>
      <c r="L24" s="24">
        <v>43395</v>
      </c>
    </row>
    <row r="25" spans="2:12" ht="87.75" customHeight="1">
      <c r="B25" s="7" t="s">
        <v>44</v>
      </c>
      <c r="C25" s="7" t="s">
        <v>42</v>
      </c>
      <c r="D25" s="15">
        <v>0.0100966</v>
      </c>
      <c r="E25" s="11">
        <v>1960</v>
      </c>
      <c r="F25" s="11">
        <v>2100</v>
      </c>
      <c r="G25" s="13">
        <v>155679.42</v>
      </c>
      <c r="H25" s="20">
        <v>-440311</v>
      </c>
      <c r="I25" s="17">
        <v>111571.19</v>
      </c>
      <c r="J25" s="17">
        <v>-456802</v>
      </c>
      <c r="K25" s="27" t="s">
        <v>67</v>
      </c>
      <c r="L25" s="24">
        <v>43395</v>
      </c>
    </row>
    <row r="26" spans="2:12" ht="115.5" customHeight="1">
      <c r="B26" s="7" t="s">
        <v>20</v>
      </c>
      <c r="C26" s="7" t="s">
        <v>21</v>
      </c>
      <c r="D26" s="15">
        <v>0.1045585</v>
      </c>
      <c r="E26" s="11">
        <v>1994</v>
      </c>
      <c r="F26" s="11">
        <v>2057</v>
      </c>
      <c r="G26" s="13">
        <v>59268.6</v>
      </c>
      <c r="H26" s="10">
        <v>4629311</v>
      </c>
      <c r="I26" s="10">
        <v>4787546</v>
      </c>
      <c r="J26" s="17">
        <v>4455387</v>
      </c>
      <c r="K26" s="27" t="s">
        <v>66</v>
      </c>
      <c r="L26" s="24">
        <v>43395</v>
      </c>
    </row>
    <row r="27" spans="2:12" ht="102" customHeight="1">
      <c r="B27" s="7" t="s">
        <v>8</v>
      </c>
      <c r="C27" s="7" t="s">
        <v>9</v>
      </c>
      <c r="D27" s="15">
        <v>0.00711</v>
      </c>
      <c r="E27" s="18">
        <v>1994</v>
      </c>
      <c r="F27" s="18">
        <v>2020</v>
      </c>
      <c r="G27" s="13">
        <v>0</v>
      </c>
      <c r="H27" s="17">
        <v>87658</v>
      </c>
      <c r="I27" s="17">
        <v>125072</v>
      </c>
      <c r="J27" s="17">
        <v>160306.44</v>
      </c>
      <c r="K27" s="27" t="s">
        <v>65</v>
      </c>
      <c r="L27" s="24">
        <v>43395</v>
      </c>
    </row>
    <row r="28" spans="2:12" ht="129" customHeight="1">
      <c r="B28" s="7" t="s">
        <v>47</v>
      </c>
      <c r="C28" s="7" t="s">
        <v>48</v>
      </c>
      <c r="D28" s="15">
        <v>0.0601</v>
      </c>
      <c r="E28" s="11">
        <v>1996</v>
      </c>
      <c r="F28" s="11">
        <v>2050</v>
      </c>
      <c r="G28" s="13">
        <v>0</v>
      </c>
      <c r="H28" s="10">
        <v>-337712</v>
      </c>
      <c r="I28" s="10">
        <v>-345607</v>
      </c>
      <c r="J28" s="17">
        <v>-614892</v>
      </c>
      <c r="K28" s="27" t="s">
        <v>49</v>
      </c>
      <c r="L28" s="24">
        <v>43395</v>
      </c>
    </row>
    <row r="29" spans="2:12" ht="116.25" customHeight="1">
      <c r="B29" s="7" t="s">
        <v>50</v>
      </c>
      <c r="C29" s="7" t="s">
        <v>48</v>
      </c>
      <c r="D29" s="15">
        <v>0.2342638</v>
      </c>
      <c r="E29" s="11">
        <v>1961</v>
      </c>
      <c r="F29" s="11">
        <v>2050</v>
      </c>
      <c r="G29" s="13">
        <v>0</v>
      </c>
      <c r="H29" s="10">
        <v>-6526601</v>
      </c>
      <c r="I29" s="17">
        <v>-1019485</v>
      </c>
      <c r="J29" s="17">
        <v>-1783402</v>
      </c>
      <c r="K29" s="27" t="s">
        <v>51</v>
      </c>
      <c r="L29" s="24">
        <v>43395</v>
      </c>
    </row>
    <row r="30" spans="2:12" ht="131.25" customHeight="1">
      <c r="B30" s="7" t="s">
        <v>22</v>
      </c>
      <c r="C30" s="7" t="s">
        <v>23</v>
      </c>
      <c r="D30" s="15">
        <v>0.4613</v>
      </c>
      <c r="E30" s="11">
        <v>2012</v>
      </c>
      <c r="F30" s="11">
        <v>2050</v>
      </c>
      <c r="G30" s="13">
        <v>368525</v>
      </c>
      <c r="H30" s="10">
        <v>7368465</v>
      </c>
      <c r="I30" s="10">
        <v>7762927</v>
      </c>
      <c r="J30" s="17">
        <v>8226966</v>
      </c>
      <c r="K30" s="27" t="s">
        <v>64</v>
      </c>
      <c r="L30" s="24">
        <v>43395</v>
      </c>
    </row>
  </sheetData>
  <sheetProtection/>
  <hyperlinks>
    <hyperlink ref="K30" r:id="rId1" display="http://www.tper.it"/>
    <hyperlink ref="K28" r:id="rId2" display="http://www.termedicastrocaro.it"/>
    <hyperlink ref="K27" r:id="rId3" display="http://www.reggiochildren.it"/>
    <hyperlink ref="K26" r:id="rId4" display="http://www.grupposapir.it"/>
    <hyperlink ref="K25" r:id="rId5" display="http://www.piacenzaexpo.it"/>
    <hyperlink ref="K24" r:id="rId6" display="http://www.lepida.it"/>
    <hyperlink ref="K23" r:id="rId7" display="http://www.riminifiera.it"/>
    <hyperlink ref="K22" r:id="rId8" display="http://www.irst.emr.it"/>
    <hyperlink ref="K21" r:id="rId9" display="http://www.infrastrutturefluviali.it"/>
    <hyperlink ref="K19" r:id="rId10" display="http://www.fiereparma.it"/>
    <hyperlink ref="K16" r:id="rId11" display="http://www.cup2000.it"/>
    <hyperlink ref="K15" r:id="rId12" display="http://www.caar.it"/>
    <hyperlink ref="K14" r:id="rId13" display="http://www.caab.it/it"/>
    <hyperlink ref="K13" r:id="rId14" display="http://www.calparma.eu"/>
    <hyperlink ref="K12" r:id="rId15" display="http://www.bolognafiere.it"/>
    <hyperlink ref="K11" r:id="rId16" display="http://www.bancaetica.it"/>
    <hyperlink ref="K9" r:id="rId17" display="http://www.aptservizi.com"/>
    <hyperlink ref="K29" r:id="rId18" display="http://www.termedisalsomaggiore.it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3" r:id="rId19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Caroli Graziano</cp:lastModifiedBy>
  <cp:lastPrinted>2018-10-22T13:03:25Z</cp:lastPrinted>
  <dcterms:created xsi:type="dcterms:W3CDTF">2015-04-08T11:53:37Z</dcterms:created>
  <dcterms:modified xsi:type="dcterms:W3CDTF">2018-10-22T13:03:35Z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