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15600" windowHeight="11100" activeTab="0"/>
  </bookViews>
  <sheets>
    <sheet name="Pagamenti per Beneficiario" sheetId="1" r:id="rId1"/>
  </sheets>
  <definedNames>
    <definedName name="_xlnm.Print_Area" localSheetId="0">'Pagamenti per Beneficiario'!$A$1:$F$23</definedName>
    <definedName name="_xlnm.Print_Titles" localSheetId="0">'Pagamenti per Beneficiario'!$4:$4</definedName>
  </definedNames>
  <calcPr calcId="191029"/>
  <extLst/>
</workbook>
</file>

<file path=xl/sharedStrings.xml><?xml version="1.0" encoding="utf-8"?>
<sst xmlns="http://schemas.openxmlformats.org/spreadsheetml/2006/main" count="43" uniqueCount="32">
  <si>
    <t>Beneficiario</t>
  </si>
  <si>
    <t>N. Mandato</t>
  </si>
  <si>
    <t>Data Mandato</t>
  </si>
  <si>
    <t>Importo lordo pagato</t>
  </si>
  <si>
    <t>Totale</t>
  </si>
  <si>
    <t xml:space="preserve">Prestazioni professionali e specialistiche    </t>
  </si>
  <si>
    <t xml:space="preserve">Organizzazione eventi, pubblicità e servizi per trasferta    </t>
  </si>
  <si>
    <t xml:space="preserve">Totale </t>
  </si>
  <si>
    <t>Tipologia di Spesa
(descrizione PdC)</t>
  </si>
  <si>
    <t>Causale</t>
  </si>
  <si>
    <t xml:space="preserve">COOPERATIVA AGRICOLA DEL BIDENTE SOC. COOP.     </t>
  </si>
  <si>
    <t xml:space="preserve">Servizi sanitari    </t>
  </si>
  <si>
    <t xml:space="preserve">ERVET - EMILIA-ROMAGNA VALORIZZAZIONE ECONOMICA TERRITORIO SPA     </t>
  </si>
  <si>
    <t xml:space="preserve">Altri servizi    </t>
  </si>
  <si>
    <t xml:space="preserve">RAGAZZONI RAUL       </t>
  </si>
  <si>
    <t>Pagamenti effettuati per acquisizione di beni e servizi nel periodo dal 01.01.2019 al 31.03.2019 ai sensi dell'art. 41 comma 1-bis D.Lgs n. 33/2013 - Gestione Sanitaria Accentrata Regionale</t>
  </si>
  <si>
    <t xml:space="preserve">CHIUSSI FLAVIO       </t>
  </si>
  <si>
    <t xml:space="preserve">GRANDE STAZIONE S.R.L.       </t>
  </si>
  <si>
    <t>Utilizzo beni terzi</t>
  </si>
  <si>
    <t xml:space="preserve">ICAR (INDUSTRIE CARTOTIPOGRAFICHE ASSOCIATE REGGIANE ) S.R.L.     </t>
  </si>
  <si>
    <t xml:space="preserve">IGPDECAUX S.P.A.       </t>
  </si>
  <si>
    <t xml:space="preserve">QUESTAPUBBLICITA' S.P.A.       </t>
  </si>
  <si>
    <t xml:space="preserve">TRACCE S.R.L.       </t>
  </si>
  <si>
    <t>DETERMINA 20789/18 - LIQUIDAZIONE COMPENSO COLLEGI ARBITRALI EX ART. 30 ACCORDO COLLETTIVO NAZIONALE PER LA PEDIATRIA DI LIBERA SCELTA - SPETTANZE 2018</t>
  </si>
  <si>
    <t>SERVIZI CONTRASTO INFLUENZA AVIARIA. LIQUIDAZIONE QUARTO ACCONTO CORRISPETTIVO DETERMINA 4343/18.</t>
  </si>
  <si>
    <t>D.G.R. 229/17. ATTIVITA' A.10. LIQUIDAZIONE PRIMO ACCONTO CORRISPETTIVO DETERMINA 11828/17.</t>
  </si>
  <si>
    <t>LOCAZIONE LOCALI PROCEDURA CONCORSUALE MEDICINA GENERALE. LIQUIDAZIONE CORRISPETTIVO DETERMINA 20475/18.</t>
  </si>
  <si>
    <t>SERVIZIO STAMPA E DISTRIBUZIONE MATERIALI INFORMATIVI. LIQUIDAZIONE CORRISPETTIVO DETERMINA 20710/18.</t>
  </si>
  <si>
    <t>CAMPAGNA INFORMATIVA USO CONSAPEVOLE DEGLI ANTIBIOTICI. LIQUIDAZIONE CORRISPETTIVO DETERMINA 16030/2018</t>
  </si>
  <si>
    <t>CAMPAGNA INFORMATIVA USO CONSAPEVOLE DEGLI ANTIBIOTICI. LIQUIDAZIONE CORRISPETTIVO DETERMINA 15823/2018.</t>
  </si>
  <si>
    <t>DETERMINA N. 2939/2018. LIQUIDAZIONE COMPENSO A COMPONENTE ORGANISMO INDIPENDENTE DI VALUTAZIONE PER ENTI E AZIENDE DEL SSR 3' QUADR. 2018</t>
  </si>
  <si>
    <t>CAMPAGNA PROMOZIONE VACCINAZIONE ANTINFLUENZALE. LIQUIDAZIONE CORRISPETTIVO DETERMINA 14301/18.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</si>
</sst>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5175B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4"/>
        <bgColor indexed="64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4" fontId="4" fillId="4" borderId="2" xfId="0" applyNumberFormat="1" applyFont="1" applyFill="1" applyBorder="1" applyAlignment="1">
      <alignment horizontal="right" vertical="center"/>
    </xf>
    <xf numFmtId="4" fontId="4" fillId="5" borderId="2" xfId="0" applyNumberFormat="1" applyFont="1" applyFill="1" applyBorder="1" applyAlignment="1">
      <alignment horizontal="right" vertical="center"/>
    </xf>
    <xf numFmtId="49" fontId="4" fillId="5" borderId="2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left"/>
    </xf>
    <xf numFmtId="49" fontId="5" fillId="3" borderId="0" xfId="0" applyNumberFormat="1" applyFont="1" applyFill="1" applyAlignment="1">
      <alignment horizontal="left"/>
    </xf>
    <xf numFmtId="1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4" fontId="3" fillId="6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"/>
  <sheetViews>
    <sheetView tabSelected="1" workbookViewId="0" topLeftCell="A1">
      <selection activeCell="D21" sqref="D21"/>
    </sheetView>
  </sheetViews>
  <sheetFormatPr defaultColWidth="8.8515625" defaultRowHeight="12.75"/>
  <cols>
    <col min="1" max="1" width="29.28125" style="10" customWidth="1"/>
    <col min="2" max="2" width="14.7109375" style="10" customWidth="1"/>
    <col min="3" max="3" width="17.57421875" style="10" customWidth="1"/>
    <col min="4" max="4" width="34.28125" style="10" customWidth="1"/>
    <col min="5" max="5" width="21.28125" style="10" customWidth="1"/>
    <col min="6" max="6" width="57.8515625" style="10" customWidth="1"/>
    <col min="7" max="16384" width="8.8515625" style="10" customWidth="1"/>
  </cols>
  <sheetData>
    <row r="1" s="8" customFormat="1" ht="8.65" customHeight="1"/>
    <row r="2" spans="1:4" s="8" customFormat="1" ht="14.65" customHeight="1">
      <c r="A2" s="12" t="s">
        <v>15</v>
      </c>
      <c r="D2" s="9"/>
    </row>
    <row r="3" s="8" customFormat="1" ht="3.75" customHeight="1"/>
    <row r="4" spans="1:6" s="8" customFormat="1" ht="24">
      <c r="A4" s="1" t="s">
        <v>0</v>
      </c>
      <c r="B4" s="1" t="s">
        <v>1</v>
      </c>
      <c r="C4" s="1" t="s">
        <v>2</v>
      </c>
      <c r="D4" s="1" t="s">
        <v>9</v>
      </c>
      <c r="E4" s="1" t="s">
        <v>3</v>
      </c>
      <c r="F4" s="1" t="s">
        <v>8</v>
      </c>
    </row>
    <row r="5" spans="1:6" s="11" customFormat="1" ht="60">
      <c r="A5" s="2" t="s">
        <v>16</v>
      </c>
      <c r="B5" s="13">
        <v>8295</v>
      </c>
      <c r="C5" s="14">
        <v>43545</v>
      </c>
      <c r="D5" s="15" t="s">
        <v>23</v>
      </c>
      <c r="E5" s="16">
        <v>9425.92</v>
      </c>
      <c r="F5" s="2" t="s">
        <v>13</v>
      </c>
    </row>
    <row r="6" spans="1:6" s="8" customFormat="1" ht="14.65" customHeight="1">
      <c r="A6" s="3" t="s">
        <v>4</v>
      </c>
      <c r="B6" s="3"/>
      <c r="C6" s="3"/>
      <c r="D6" s="4"/>
      <c r="E6" s="5">
        <f>SUM(E5)</f>
        <v>9425.92</v>
      </c>
      <c r="F6" s="4"/>
    </row>
    <row r="7" spans="1:6" s="11" customFormat="1" ht="36">
      <c r="A7" s="2" t="s">
        <v>10</v>
      </c>
      <c r="B7" s="13">
        <v>3390</v>
      </c>
      <c r="C7" s="14">
        <v>43509</v>
      </c>
      <c r="D7" s="15" t="s">
        <v>24</v>
      </c>
      <c r="E7" s="16">
        <v>39451.75</v>
      </c>
      <c r="F7" s="2" t="s">
        <v>11</v>
      </c>
    </row>
    <row r="8" spans="1:6" s="8" customFormat="1" ht="14.65" customHeight="1">
      <c r="A8" s="3" t="s">
        <v>4</v>
      </c>
      <c r="B8" s="3"/>
      <c r="C8" s="3"/>
      <c r="D8" s="4"/>
      <c r="E8" s="5">
        <f>SUM(E7)</f>
        <v>39451.75</v>
      </c>
      <c r="F8" s="4"/>
    </row>
    <row r="9" spans="1:6" s="11" customFormat="1" ht="36">
      <c r="A9" s="2" t="s">
        <v>12</v>
      </c>
      <c r="B9" s="13">
        <v>3645</v>
      </c>
      <c r="C9" s="14">
        <v>43514</v>
      </c>
      <c r="D9" s="15" t="s">
        <v>25</v>
      </c>
      <c r="E9" s="16">
        <v>1999.99</v>
      </c>
      <c r="F9" s="2" t="s">
        <v>5</v>
      </c>
    </row>
    <row r="10" spans="1:6" s="8" customFormat="1" ht="14.65" customHeight="1">
      <c r="A10" s="3" t="s">
        <v>4</v>
      </c>
      <c r="B10" s="3"/>
      <c r="C10" s="3"/>
      <c r="D10" s="4"/>
      <c r="E10" s="5">
        <f>SUM(E9)</f>
        <v>1999.99</v>
      </c>
      <c r="F10" s="4"/>
    </row>
    <row r="11" spans="1:6" s="11" customFormat="1" ht="48">
      <c r="A11" s="2" t="s">
        <v>17</v>
      </c>
      <c r="B11" s="13">
        <v>5603</v>
      </c>
      <c r="C11" s="14">
        <v>43522</v>
      </c>
      <c r="D11" s="15" t="s">
        <v>26</v>
      </c>
      <c r="E11" s="16">
        <v>30927</v>
      </c>
      <c r="F11" s="2" t="s">
        <v>18</v>
      </c>
    </row>
    <row r="12" spans="1:6" s="8" customFormat="1" ht="14.65" customHeight="1">
      <c r="A12" s="3" t="s">
        <v>4</v>
      </c>
      <c r="B12" s="3"/>
      <c r="C12" s="3"/>
      <c r="D12" s="4"/>
      <c r="E12" s="5">
        <f>SUM(E11)</f>
        <v>30927</v>
      </c>
      <c r="F12" s="4"/>
    </row>
    <row r="13" spans="1:6" s="11" customFormat="1" ht="36">
      <c r="A13" s="2" t="s">
        <v>19</v>
      </c>
      <c r="B13" s="13">
        <v>5869</v>
      </c>
      <c r="C13" s="14">
        <v>43525</v>
      </c>
      <c r="D13" s="15" t="s">
        <v>27</v>
      </c>
      <c r="E13" s="16">
        <v>29728.35</v>
      </c>
      <c r="F13" s="2" t="s">
        <v>6</v>
      </c>
    </row>
    <row r="14" spans="1:6" s="8" customFormat="1" ht="14.65" customHeight="1">
      <c r="A14" s="3" t="s">
        <v>4</v>
      </c>
      <c r="B14" s="3"/>
      <c r="C14" s="3"/>
      <c r="D14" s="4"/>
      <c r="E14" s="5">
        <f>SUM(E13)</f>
        <v>29728.35</v>
      </c>
      <c r="F14" s="4"/>
    </row>
    <row r="15" spans="1:6" s="8" customFormat="1" ht="48">
      <c r="A15" s="2" t="s">
        <v>20</v>
      </c>
      <c r="B15" s="13">
        <v>8368</v>
      </c>
      <c r="C15" s="14">
        <v>43546</v>
      </c>
      <c r="D15" s="15" t="s">
        <v>28</v>
      </c>
      <c r="E15" s="16">
        <v>37454</v>
      </c>
      <c r="F15" s="2" t="s">
        <v>6</v>
      </c>
    </row>
    <row r="16" spans="1:6" s="8" customFormat="1" ht="14.65" customHeight="1">
      <c r="A16" s="3" t="s">
        <v>4</v>
      </c>
      <c r="B16" s="4"/>
      <c r="C16" s="4"/>
      <c r="D16" s="4"/>
      <c r="E16" s="5">
        <f>SUM(E15)</f>
        <v>37454</v>
      </c>
      <c r="F16" s="4"/>
    </row>
    <row r="17" spans="1:6" s="11" customFormat="1" ht="48">
      <c r="A17" s="2" t="s">
        <v>21</v>
      </c>
      <c r="B17" s="13">
        <v>6479</v>
      </c>
      <c r="C17" s="14">
        <v>43531</v>
      </c>
      <c r="D17" s="15" t="s">
        <v>29</v>
      </c>
      <c r="E17" s="16">
        <v>6832</v>
      </c>
      <c r="F17" s="2" t="s">
        <v>6</v>
      </c>
    </row>
    <row r="18" spans="1:6" s="11" customFormat="1" ht="18.75" customHeight="1">
      <c r="A18" s="3" t="s">
        <v>4</v>
      </c>
      <c r="B18" s="4"/>
      <c r="C18" s="4"/>
      <c r="D18" s="4"/>
      <c r="E18" s="5">
        <f>SUM(E17:E17)</f>
        <v>6832</v>
      </c>
      <c r="F18" s="4"/>
    </row>
    <row r="19" spans="1:6" s="8" customFormat="1" ht="48">
      <c r="A19" s="2" t="s">
        <v>14</v>
      </c>
      <c r="B19" s="13">
        <v>3093</v>
      </c>
      <c r="C19" s="14">
        <v>43503</v>
      </c>
      <c r="D19" s="15" t="s">
        <v>30</v>
      </c>
      <c r="E19" s="16">
        <v>10150.4</v>
      </c>
      <c r="F19" s="2" t="s">
        <v>13</v>
      </c>
    </row>
    <row r="20" spans="1:6" s="8" customFormat="1" ht="14.65" customHeight="1">
      <c r="A20" s="3" t="s">
        <v>4</v>
      </c>
      <c r="B20" s="4"/>
      <c r="C20" s="4"/>
      <c r="D20" s="4"/>
      <c r="E20" s="5">
        <f>SUM(E19)</f>
        <v>10150.4</v>
      </c>
      <c r="F20" s="4"/>
    </row>
    <row r="21" spans="1:6" s="8" customFormat="1" ht="36">
      <c r="A21" s="2" t="s">
        <v>22</v>
      </c>
      <c r="B21" s="13">
        <v>6482</v>
      </c>
      <c r="C21" s="14">
        <v>43531</v>
      </c>
      <c r="D21" s="15" t="s">
        <v>31</v>
      </c>
      <c r="E21" s="16">
        <v>26596</v>
      </c>
      <c r="F21" s="2" t="s">
        <v>6</v>
      </c>
    </row>
    <row r="22" spans="1:6" s="8" customFormat="1" ht="12.75">
      <c r="A22" s="4"/>
      <c r="B22" s="4"/>
      <c r="C22" s="4"/>
      <c r="D22" s="4"/>
      <c r="E22" s="5">
        <f>SUM(E21:E21)</f>
        <v>26596</v>
      </c>
      <c r="F22" s="4"/>
    </row>
    <row r="23" spans="1:6" s="8" customFormat="1" ht="10.7" customHeight="1">
      <c r="A23" s="7"/>
      <c r="B23" s="7"/>
      <c r="C23" s="7"/>
      <c r="D23" s="7"/>
      <c r="E23" s="6">
        <f>SUM(E5:E22)/2</f>
        <v>192565.41000000003</v>
      </c>
      <c r="F23" s="7" t="s">
        <v>7</v>
      </c>
    </row>
    <row r="24" s="8" customFormat="1" ht="22.9" customHeight="1"/>
  </sheetData>
  <printOptions horizontalCentered="1"/>
  <pageMargins left="0.31496062992125984" right="0.31496062992125984" top="0.35433070866141736" bottom="0.35433070866141736" header="0.31496062992125984" footer="0.31496062992125984"/>
  <pageSetup fitToHeight="2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Ambrosino Ersilia</cp:lastModifiedBy>
  <cp:lastPrinted>2019-04-10T07:11:57Z</cp:lastPrinted>
  <dcterms:created xsi:type="dcterms:W3CDTF">2018-04-04T08:39:51Z</dcterms:created>
  <dcterms:modified xsi:type="dcterms:W3CDTF">2019-04-10T07:12:08Z</dcterms:modified>
  <cp:category/>
  <cp:version/>
  <cp:contentType/>
  <cp:contentStatus/>
</cp:coreProperties>
</file>