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0" windowWidth="15480" windowHeight="11640" tabRatio="446" activeTab="0"/>
  </bookViews>
  <sheets>
    <sheet name="Tempi procedimenti 2015 - 2 sem" sheetId="1" r:id="rId1"/>
  </sheets>
  <definedNames>
    <definedName name="_xlnm._FilterDatabase" localSheetId="0" hidden="1">'Tempi procedimenti 2015 - 2 sem'!$A$2:$T$36</definedName>
    <definedName name="_xlnm.Print_Area" localSheetId="0">'Tempi procedimenti 2015 - 2 sem'!$A$1:$T$36</definedName>
    <definedName name="_xlnm.Print_Titles" localSheetId="0">'Tempi procedimenti 2015 - 2 sem'!$1:$2</definedName>
  </definedNames>
  <calcPr fullCalcOnLoad="1"/>
</workbook>
</file>

<file path=xl/sharedStrings.xml><?xml version="1.0" encoding="utf-8"?>
<sst xmlns="http://schemas.openxmlformats.org/spreadsheetml/2006/main" count="214" uniqueCount="149">
  <si>
    <t>ID</t>
  </si>
  <si>
    <t>Descrizione Struttura</t>
  </si>
  <si>
    <t>Denominazione Procedimento</t>
  </si>
  <si>
    <t>Descrizione</t>
  </si>
  <si>
    <t>Responsabile Procedimento</t>
  </si>
  <si>
    <t>Responsabile Provvedimento</t>
  </si>
  <si>
    <t>Termine di conclusione del procedimento</t>
  </si>
  <si>
    <t>Altri termini</t>
  </si>
  <si>
    <t>DIREZIONE GENERALE ASSEMBLEA LEGISLATIVA REGIONALE</t>
  </si>
  <si>
    <t>Esercizio diritto di accesso ai documenti amministrativi formati e detenuti nell_x0019_ ambito delle procedure gestite dalla Direzione Generale e i suoi Servizi.  Il procedimento si articola in: arrivo domanda di accesso, individuazione del responsabile del procedimento, istruttoria e risposta.</t>
  </si>
  <si>
    <t>I 30 GG. per la conclusione procedimento decorrono dal momento della protocollazione dell'istanza</t>
  </si>
  <si>
    <t>DIREZIONE GENERALE ASSEMBLEA LEGISLATIVA REGIONALE - SERVIZIO ORGANIZZAZIONE, BILANCIO E ATTIVITA' CONTRATTUALE</t>
  </si>
  <si>
    <t>Procedure selettive pubbliche indette per la copertura di posizioni lavorative vacanti nell_x0019_ organico dell_x0019_ Assemblea legislativa</t>
  </si>
  <si>
    <t>GUICCIARDI GLORIA</t>
  </si>
  <si>
    <t>Il termine di 180 giorni è riferito alle procedure selettive per l_x0019_ accesso nelle categorie  C e D e nella qualifica dirigenziale  Per le procedure selettive  di accesso alla categoria B il termine per l_x0019_ adozione del provvedimento finale è di 60 giorni</t>
  </si>
  <si>
    <t>Conferimento di incarichi di prestazioni professionali ai sensi dell'art.12 della L.R. 43/2001</t>
  </si>
  <si>
    <t>Procedura  per integrazione delle professionalità non esistenti nell_x0019_ organico dell_x0019_ Assemblea da assegnare con particolari criteri e requisiti. Il procedimento si articola: avviso di procedura con termini  di presentazione, pubblicazione sul sito, procedura comparativa, pubblicazione esito, contratto finale</t>
  </si>
  <si>
    <t>Ci possono essere temini diversi che vengono espressi nel bando</t>
  </si>
  <si>
    <t>Procedure di mobilità volontaria esterna indette per la copertura di posizioni lavorative vacanti nell_x0019_ organico dell_x0019_ Assemblea legislativa</t>
  </si>
  <si>
    <t>Alienazione dei beni dichiarati fuori uso</t>
  </si>
  <si>
    <t>Il Direttore generale con propria determinazione autorizza, sulla base della proposta del Dirigente competente, la dichiarazione di fuori uso dei beni mobili dell_x0019_ Assemblea legislativa e prevede, a seconda dei casi, la vendita, la cessione gratuita, la permuta, previa pubblicizzazione, o lo smaltimento/rottamazione</t>
  </si>
  <si>
    <t>Desumibili dalle pubblicazioni degli avvisi sul sito dell_x0019_ Assemblealegislativa e sul Bollettino Ufficiale Telematico della Regione Emilia Romagna</t>
  </si>
  <si>
    <t>Iniziativa legislativa popolare</t>
  </si>
  <si>
    <t>Procedimento finalizzato all'esame di ammissibilità dell' iniziativa legislativa popolare che può essere esercitata da almeno 5000 elettori oppure da ciascun Consiglio provinciale o da più Consigli comunali della Regione, a norma dell'art. 18 dello Statuto e della Legge regionale 34/99</t>
  </si>
  <si>
    <t>ROSITANO GIUSEPPINA</t>
  </si>
  <si>
    <t>Procedure inerenti al referendum</t>
  </si>
  <si>
    <t>Procedimento finalizzato all'esame dell' ammissibilità,  a norma dello Statuto e della Legge regionale 34/99</t>
  </si>
  <si>
    <t>Procedura inerente alla presentazione di petizioni</t>
  </si>
  <si>
    <t>Attività di verifica finalizzata alla dichiarazione di sussistenza delle condizioni di cui all'art. 16 dello Statuto e all'art. n. 121 del Regolamento interno dell'Assemblea legislativa</t>
  </si>
  <si>
    <t>Ufficio di Presidenza</t>
  </si>
  <si>
    <t>DIREZIONE GENERALE ASSEMBLEA LEGISLATIVA REGIONALE - SERVIZIO COORDINAMENTO COMMISSIONI ASSEMBLEARI</t>
  </si>
  <si>
    <t xml:space="preserve"> Iscrizione all_x0019_ Albo generale delle associazioni ex art. 19 dello Statuto</t>
  </si>
  <si>
    <t>Gestire l_x0019_ istruttoria per iscrivere le Associazioni nell_x0019_ albo così come richiesto dal Regolamento interno dell'Assemblea legislativa della Regione Emilia-Romgna (delibera assembleare 143/2007) e dalla delibera istitutiva dell'Albo generale di cui all'articolo 19 dello Statuto (delibera assembleare 146/2007)</t>
  </si>
  <si>
    <t>VERONESE MARA</t>
  </si>
  <si>
    <t>Il termine di 30 gg è dalla scadenza dei termini di presentazione delle domande per la prima compilazione e gli aggiornamenti periodici  Altri termini rilevanti: 1) 120 giorni dall_x0019_ inizio di ogni legislatura per la prima compilazione 2) 60 giorni dalla pubblicazione sul sito  dell'avvio della procedura di cui al punto 1) 3) 31 maggio e 30 novembre per gli aggiornamenti periodici</t>
  </si>
  <si>
    <t>DIREZIONE GENERALE ASSEMBLEA LEGISLATIVA REGIONALE - SERVIZIO COMITATO REGIONALE PER LE COMUNICAZIONI (CO.RE.COM)</t>
  </si>
  <si>
    <t>Regolazione dei programmi dell_x0019_ accesso su RAI Emilia-Romagna</t>
  </si>
  <si>
    <t>Procedimento che regola la partecipazione di soggetti collettivi alle trasmissioni televisive di RAI3 regionale.  Il Corecom esamina le richieste di accesso, ne valuta l_x0019_ ammissibilità e adotta il piano trimestrale delle trasmissioni televisive, ripartendo tra i soggetti ammessi il tempo messo a disposizione dalla sede regionale della RAI. Svolge, inoltre, attività di vigilanza sulla corretta messa in onda da parte della RAI e sul rispetto del divieto, per i soggetti ammessi, di fare comunicazione politica o di inserire pubblicità commerciale nei programmi.</t>
  </si>
  <si>
    <t>FINI PRIMAROSA</t>
  </si>
  <si>
    <t>Corecom</t>
  </si>
  <si>
    <t>Presentazione della domanda: entro e non oltre il primo giorno non festivo del mese precedente quello di inizio del trimestre cui si riferisce la domanda.</t>
  </si>
  <si>
    <t>Conciliazione delle controversie tra operatori di telecomunicazioni e utenti</t>
  </si>
  <si>
    <t>La  conciliazione davanti al Corecom ha l_x0019_ obiettivo di risolvere le controversie tra utenti ed operatori delle telecomunicazioni (telecomunicazioni, internet, pay-tv) prima che queste siano presentate all_x0019_ Autorità Giudiziaria. Gli utenti o gli operatori di comunicazioni che ritengano di aver subito la violazione di un proprio diritto o interesse protetti da un accordo di diritto privato o dalle norme di telecomunicazioni, possono incontrarsi presso il Corecom e tentare di risolvere amichevolmente la questione. Il procedimento è obbligatorio prima di ricorrere alla giustizia ordinaria.</t>
  </si>
  <si>
    <t>Conciliatore Delegato</t>
  </si>
  <si>
    <t>30 giorni dalla presentazione dell'istanza (termine ordinatorio)</t>
  </si>
  <si>
    <t>La definizione delle controversie tra utenti ed operatori di comunicazioni (controversie di valore superiore ai 500 Euro)</t>
  </si>
  <si>
    <t>Il procedimento di definizione si attiva in caso di esito negativo, anche solo parziale, di un procedimento di conciliazione delle controversie fra operatori di servizi di telecomunicazioni e utenti. Il procedimento di definizione ha l_x0019_ obiettivo di risolvere la controversia attraverso una decisione, vincolante per le parti, che può disporre storni e/o rimborsi di fatture emesse o anche indennizzi nei casi previsti.</t>
  </si>
  <si>
    <t>I 180 decorrono dalla data di presentazione dell'istanza (termine ordinatorio) 1) Per la presentazione dell_x0019_ istanza: 3 mesi decorrenti dalla data di svolgimento dell_x0019_ udienza conclusa senza accordo o dalla data di comunicazione di mancata adesione dell_x0019_ altra parte alla procedura conciliativa.  2) Per il ricorso al TAR Lazio: 60 giorni decorrenti dalla data di comunicazione del provvedimento con cui è stata decisa la controversia</t>
  </si>
  <si>
    <t>Gestione del Registro degli Operatori di Comunicazione (ROC)</t>
  </si>
  <si>
    <t>Il procedimento riguarda la gestione delle posizioni degli operatori di comunicazione dell'Emilia-Romagna nel Registro nazionale gestito dall_x0019_ Agcom. Le attività svolte dal Corecom sono: a) l_x0019_ istruttoria dei procedimenti di iscrizione mediante la verifica dei requisiti richiesti; b) l'aggiornamento del Registro, anche attraverso il controllo annuale delle posizioni dei soggetti iscritti; c) il rilascio delle certificazioni di iscrizione al Registro.</t>
  </si>
  <si>
    <t>Esercizio del diritto di rettifica sui media locali</t>
  </si>
  <si>
    <t xml:space="preserve"> Se un cittadino ritiene lesi i suoi interessi da trasmissioni radiotelevisive contrarie a verità, deve chiedere all_x0019_ emittente la diffusione di dichiarazioni di replica. Se l_x0019_ emittente non accogliela richiesta, il cittadino può rivolgersi al Corecom che, verificata la fondatezza della richiesta ordina all_x0019_ emittente la rettifica. Nel caso in cui l_x0019_ emittente non rispetti l_x0019_ ordine impartito, il Corecom trasmette la relativa documentazione all_x0019_ Agcom, che potrà applicare sanzioni amministrative.</t>
  </si>
  <si>
    <t>I 5 giorni decorrono dalla ricezione della richiesta di intervento Trasmissione della rettifica da parte dell_x0019_ emittente:  entro le 24 ore successive alla decisione del Corecom</t>
  </si>
  <si>
    <t>Attività di vigilanza sul rispetto della par condicio nei periodi elettorale ed ordinario</t>
  </si>
  <si>
    <t>Funzioni consultive, di vigilanza e di controllo sul rispetto delle disposizioni in materia di comunicazione politica e parità di accesso ai mezzi di informazione locale (radio e televisioni), nei periodi elettorale ed ordinario.Nei periodi di campagna elettorale: il Corecom vigila sulla programmazione diffusa dalle emittenti radiotelevisive locali per garantire equilibrio e imparzialità alla comunicazione.Negli altri periodi: il Corecom verifica il rispetto dei principi generali del pluralismo, dell_x0019_ obiettività, della completezza e dell_x0019_ imparzialità dell_x0019_ informazione.</t>
  </si>
  <si>
    <t>Il termine si riferisce alle 48 ore successive all_x0019_ accertamento della violazione o alla denuncia.  Altri termini rilevanti: 1)  12 ore dalla denuncia o dalla rilevazione della presunta violazione per l_x0019_ acquisizione delle registrazioni dei programmi (GdF); 2)  24 ore dalla contestazione della violazione per trasmettere controdeduzioni.</t>
  </si>
  <si>
    <t>Attività di vigilanza sul rispetto della corretta pubblicazione e diffusione dei sondaggi sui media locali</t>
  </si>
  <si>
    <t>Attività di vigilanza sui media locali per verificare la completezza e la correttezza della pubblicazione o diffusione dei risultati di un sondaggio. I risultati dei sondaggi possono essere pubblicati o diffusi sui mezzi di comunicazione di massa se accompagnati da una Nota informativa e se contestualmente resi disponibili,attraverso un Documento pubblicato sul sito internet dell' Agcom (per i sondaggi d'opinione) o sul sito internet della Presidenza del Consiglio dei Ministri - Dipartimento per l'informazione e l'editoria (per i sondaggi politici ed elettorali).</t>
  </si>
  <si>
    <t>Il termine si riferisce ai sondaggi d_x0019_ opinione: 60 giorni decorrenti dalla data di comunicazione di avvio del procedimento.  Per i sondaggi politico-elettorali: 48 ore successive all_x0019_ accertamento della violazione o alla denuncia. Altri termini rilevanti: 1)  Sondaggi d_x0019_ opinione: 10 giorni dalla comunicazione di avvio del procedimento per la presentazione di memorie e controdeduzioni da parte del soggetto interessato 2) Sondaggi politico-elettorali: 12 ore dalla denuncia o dalla rilevazione della presunta violazione per l_x0019_ acquisizione delle registrazioni dei programmi (GdF); 24 ore dalla contestazione della violazione per trasmettere controdeduzioni.</t>
  </si>
  <si>
    <t>Attività di vigilanza sulla programmazione radiotelevisiva locale</t>
  </si>
  <si>
    <t>Controllo sulla programmazione televisiva delle emittenti locali per verificare  l_x0019_ eventuale messa in onda di programmi in contrasto con principi come il diritto all_x0019_ informazione, l_x0019_ apertura alle diverse opinioni e tendenze politiche, sociali, culturali e religiose, il rispetto delle libertà e dei diritti e della dignità della persona. Le attività sono: avvio del procedimento su segnalazione o d_x0019_ ufficio,  acquisizione delle registrazioni, contestazione dei fatti, eventuali controdeduzioni e audizione, archiviazione o trasmissione all_x0019_ AGCOM per la decisione finale.</t>
  </si>
  <si>
    <t>1) Presentazione di memorie e documentazione da parte dell_x0019_ emittente: 30 giorni dalla notifica dell_x0019_ atto di contestazione; 15 giorni dalla notifica dell_x0019_ atto per violazioni in materia di tutela dei minori  2) Invio ad Agcom della relazione per la conclusione del procedimento: entro 120 giorni dall_x0019_ avvio dell_x0019_ istruttoria</t>
  </si>
  <si>
    <t>Richiesta di patrocinio all'Assemblea legislativa</t>
  </si>
  <si>
    <t>Valutazione  per la concessione del patrocinio e del logo istituzionale a soggetti pubblici e privati di elevata rappresentatività che realizzano attività ritenute meritevoli per le finalità di promozione sociale e culturale, di interesse pubblico a valenza regionale, senza scopo di lucro</t>
  </si>
  <si>
    <t>CRISERA' ALESSANDRO</t>
  </si>
  <si>
    <t>Presidente dell_x0019_ Assemblea legislativa</t>
  </si>
  <si>
    <t>La concessione o diniego dell'istanza avviene entro 15 giorni antecedenti la data di realizzazione dell'evento.  I soggetti interessati devono inoltrare istanza almeno 45 giorni prima della realizzazione dell'evento</t>
  </si>
  <si>
    <t>Predisposizione della graduatoria per l_x0019_ erogazione alle emittenti televisive locali di contributi statali</t>
  </si>
  <si>
    <t>Attività istruttoria per la predisposizione della graduatoria delle emittenti televisive locali che possono beneficiare di un finanziamento statale. L_x0019_ erogazione del contributo è effettuata dal Ministero dello Sviluppo Economico.  Le fasi espletate dal Corecom sono:  - raccolta delle domande  - istruttoria per accertare la sussistenza dei requisiti  - predisposizione e approvazione della graduatoria per la ripartizione del contributo; - pubblicazione della graduatoria e sua comunicazione al Ministero dello Sviluppo Economico (MISE).</t>
  </si>
  <si>
    <t>Per la presentazione della domanda al Corecom: 30 giorni decorrenti dalla data di pubblicazione in GU del bando emanato dal MISE</t>
  </si>
  <si>
    <t>La definizione delle controversie tra utenti ed operatori di comunicazioni (controversie di valore inferiore ai 500 Euro)</t>
  </si>
  <si>
    <t>I 180 giorni decorrono dalla presentazione dell'istanza (termine ordinatorio) 1) Per la presentazione dell_x0019_ istanza: tre mesi decorrenti dalla data di svolgimento dell_x0019_ udienza conclusa senza accordo o dalla data di comunicazione di mancata adesione dell_x0019_ altra parte alla procedura conciliativa.  2) Per il ricorso al TAR Lazio: 60 giorni decorrenti dalla data di comunicazione del provvedimento con cui è stata decisa la controversia</t>
  </si>
  <si>
    <t>Riattivazione dei servizi di telecomunicazioni nelle controversie tra operatori ed utenti</t>
  </si>
  <si>
    <t>Il procedimento concerne l_x0019_ adozione di provvedimenti temporanei per la riattivazione dei servizi di telecomunicazione sospesi nel corso di un procedimento di conciliazione delle controversie tra utenti ed operatori dei servizi di telecomunicazioni. Il provvedimento è diretto a garantire l_x0019_ erogazione del servizio o a far cessare forme di abuso o di scorretto funzionamento da parte dell_x0019_ operatore di comunicazioni fino al termine della procedura conciliativa</t>
  </si>
  <si>
    <t>I 10 giorni decorrono dalla ricezione della richiesta. Presentazione di documenti e memorie da parte dell_x0019_ operatore:5 giorni dal ricevimento della richiesta del Corecom</t>
  </si>
  <si>
    <t>Regolamentazione dei messaggi gratuiti di comunicazione politica (MAG) in campagna elettorale</t>
  </si>
  <si>
    <t>Regolamentazione, in occasione di consultazioni elettorali o referendarie, della messa in onda su radio e tv locali di messaggi politici autogestiti gratuiti (MAG) per la presentazione agli elettori di  candidati e programmi elettorali.  Le emittenti  hanno diritto ad un rimborso da parte dello Stato. Il Corecom fissa il numero dei messaggi e la loro ripartizione fra i soggetti politici richiedenti; stabilisce l_x0019_ ordine di messa in onda all_x0019_ interno dei palinsesti radiotelevisivi; rendiconta al Ministero i rimborsi per le emittenti che li hanno trasmessi.</t>
  </si>
  <si>
    <t>Il termine di 5 giorni si riferisce alla comunicazione delle emittenti radiotelevisive locali al Corecom di disponibilità alla messa in onda dei MAG. Il termine di conclusione non è espresso dalla norma</t>
  </si>
  <si>
    <t>Acquisizione di beni e servizi tramite gara (Procedura in economia)</t>
  </si>
  <si>
    <t>Rilevazione del fabbisogno _x0013_  determina a contrarre e approvazione lettera invito/capitolato _x0013_  acquisizione offerte _x0013_  apertura buste e valutazione offerte in seduta pubblica e riservata (in base al criterio di aggiudicazione) _x0013_  determina di aggiudicazione e avvio dei controlli sul possesso dei requisiti _x0013_  comunicazioni esito gara _x0013_  stipulazione del contratto</t>
  </si>
  <si>
    <t xml:space="preserve"> Altri termini rilevanti - stipulazione del contratto: minimo 35 gg. dalla comunicazione dell_x0019_ aggiudicazione definitiva (art. 11 comma 10 D.Lgs. n. 163/2006)</t>
  </si>
  <si>
    <t>Procedimento di costituzione di parte civile</t>
  </si>
  <si>
    <t>Il Difensore civico, ai sensi art. 36, comma 2, della l. 5 febbraio 1992, n. 104, può costituirsi  parte civile  nei procedimenti penali per reati non colposi contro la persona, in cui la vittima sia una persona con disabilità.</t>
  </si>
  <si>
    <t>Difensore civico</t>
  </si>
  <si>
    <t>Il termine di 30 gg decorre dalla presentazione dell'istanza; il termine di costituzione di parte civile e di conclusione del processo dipende dall'autorità giudiziaria</t>
  </si>
  <si>
    <t>Procedimento di mediazione nell_x0019_ ambito della difesa civica</t>
  </si>
  <si>
    <t>Il Difensore civico presiede appositi incontri di mediazione durante i quali vengono chiariti  con precisione i termini del conflitto in atto fra cittadino e pubblica amministrazione,  e si individuano al contempo possibili forme di accordo fra le parti  che possano risolvere in via bonaria il contenzioso.</t>
  </si>
  <si>
    <t>Procedimento di difesa civica</t>
  </si>
  <si>
    <t>D_x0019_ ufficio o su istanza di parte, il Difensore  civico è chiamato ad esprimersi in merito alla condotta amministrativa di una p.a. o di un ente  che gestisce servizi pubblici. Se del caso, indica all_x0019_ ente la condotta amministrativa che ritiene legittima o più adatta al caso di specie.</t>
  </si>
  <si>
    <t>Riesame del diniego di accesso a documenti amministrativi</t>
  </si>
  <si>
    <t>Su istanza di parte, il Difensore civico regionale  è chiamato a pronunciarsi sul diniego di accesso a documenti amministrativi opposto dall_x0019_ amministrazione regionale, provinciale e comunale (nel caso questi ultimi due enti non abbiano un proprio Difensore civico) La p.a. interessata può confermare il diniego opposto o concedere l_x0019_ accesso ai documenti. Se non si pronuncia nel termine di 30 giorni, l_x0019_ accesso si intende consentito</t>
  </si>
  <si>
    <t>30 giorni dalla ricezione dell'istanza</t>
  </si>
  <si>
    <t>Adesione alla piattaforma conCittadini</t>
  </si>
  <si>
    <t>Richiesta visita-studio in Assemblea legislativa</t>
  </si>
  <si>
    <t>L'istanza viene accolta immediatamente. Le istanze vanno presentate nel periodo tra l'apertura dell'anno scolastico e il 15 aprile</t>
  </si>
  <si>
    <t>Tutela dei diritti delle persone sottoposte a privazione o a restrizione della libertà personale (art. 10, l.r. 3/2008) _x0013_  segnalazioni collettive</t>
  </si>
  <si>
    <t>Il Garante interviene, su iniziativa autonoma, su segnalazione degli interessati o di chiunque ne abbia notizia, per tutelare  interessi e diritti collettivi delle persone ristrette. Fornisce informazioni su modalità di esercizio e tutela dei diritti, richiede informazioni  e segnala alle amministrazioni competenti eventuali violazioni, fattori di rischio o di danno; individua e attiva interventi di _x001C_ moral suasion_x001D_  (inviti, raccomandazioni, sollecitazioni, pareri, rapporti informativi), anche intervenendo nei procedimenti di altra amministrazione.</t>
  </si>
  <si>
    <t>BRUNO DESI</t>
  </si>
  <si>
    <t>Garante delle persone sottoposte a misure restrittive o limitative della libertà personale</t>
  </si>
  <si>
    <t>Il termine decorre dalla ricezione dell_x0019_ istanza o dall_x0019_ avvenuta conoscenza della situazione lesiva dei diritti e degli interessi delle persone private della libertà personale; il termine dei 60 giorni fa riferimento alle attività necessarie per la migliore presa in carico del caso</t>
  </si>
  <si>
    <t>Tutela dei diritti delle persone sottoposte a privazione o a restrizione della libertà personale (art. 10, l.r. 3/2008) _x0013_  segnalazioni individuali</t>
  </si>
  <si>
    <t>Il Garante interviene, d_x0019_ ufficio o su segnalazione, per tutelare  interessi e diritti individuali delle persone ristrette attraverso il monitoraggio delle condizioni detentive. Fornisce informazioni su modalità di esercizio e tutela dei diritti, richiede informazioni  e segnala alle amministrazioni competenti eventuali violazioni, fattori di rischio o di danno; individua e attiva interventi di _x001C_ moral suasion_x001D_  (inviti, raccomandazioni, sollecitazioni, pareri, rapporti informativi), anche intervenendo nei procedimenti di altra amministrazione</t>
  </si>
  <si>
    <t>Motivazione ritardo e azione correttiva intrapresa o da intraprendere</t>
  </si>
  <si>
    <t>DRAGHETTI LEONARDO</t>
  </si>
  <si>
    <t>Accesso agli atti amministrativi</t>
  </si>
  <si>
    <t>DIREZIONE GENERALE ASSEMBLEA LEGISLATIVA REGIONALE - SERVIZIO SEGRETERIA E AFFARI LEGISLATIVI</t>
  </si>
  <si>
    <t>DIREZIONE GENERALE ASSEMBLEA LEGISLATIVA REGIONALE - SERVIZIO DOCUMENTAZIONE, EUROPA, CITTADINANZA ATTIVA</t>
  </si>
  <si>
    <t>DIREZIONE GENERALE ASSEMBLEA LEGISLATIVA REGIONALE - SERVIZIO ISTITUTI DI GARANZIA</t>
  </si>
  <si>
    <t>Adesione entro il 31 ottobre  Presentazione del progetto entro il 15 dicembre. Riconoscimento dei progetti ritenuti meritevoli entro la fine dell'anno scolastico in corso, 30/06/2014. Liquidazione del sostegno economico entro 30 giorni dal ricevimento della richiesta.</t>
  </si>
  <si>
    <t>BERTOLINI EMILIANA</t>
  </si>
  <si>
    <t>a cura servizio OBAC</t>
  </si>
  <si>
    <t>Iscrizione ai servizi della Biblioteca dell'Assemblea legislativa</t>
  </si>
  <si>
    <t>L'accesso alla Biblioteca dell'Assemblea è libero durante gli orari di apertura, per usufruire di alcuni servizi (prestito, internet, servizi opac, biblioteca digitale MLOL) è necessaria l'iscrizione alla biblioteca. L'iscrizione si effettua di persona, è gratuita, immediata e richiede la presentazione di un documento di riconoscimento in corso di validità</t>
  </si>
  <si>
    <t>Richiesta per l'inserimento all'interno di una rete di progetto per la promozione e la diffusione di pratiche di educazione alla cittadinanza.La richiesta deve essere presentata da soggetti collettivi.</t>
  </si>
  <si>
    <t>Appuntamento di incontro-studio in Assemblea legislativa per formazione su ruolo e funzioni dell'istituzione e tematiche inerenti educazione alla cittadinanza. L'attività è rivolta a collettività di giovani studenti o adulti</t>
  </si>
  <si>
    <t>Procedimento di tutela degli interessi diffusi dell'infanzia e dell'adolescenza  (art. 3, l.r. 9/2005 e successive modifiche)</t>
  </si>
  <si>
    <t>D'ufficio o a seguito di segnalazione, il Garante interviene per tutelare gli interessi diffusi dei minori. Può segnalare alle amministrazioni competenti fattori di rischio o di danno; raccomandare l'adozione di provvedimenti e informare i Presidenti di Giunta e Assemblea circa la possibilità di esperire azioni in sede giudiziaria o amministrativa. (max 300 caratteri)</t>
  </si>
  <si>
    <t>Garante regionale per l'infanzia e l'adolescenza</t>
  </si>
  <si>
    <t>Il termine per la conclusione del procedimento decorre dalla ricezione e/o dall'attivazione dell'istanza; si riferisce allo svolgimento delle attività necessarie per la migliore presa in carico del caso e si conclude in 90 giorni, salvo proroga con provvedimento motivato.</t>
  </si>
  <si>
    <t>Procedimento di tutela degli interessi e dei diritti individuali dell'infanzia e dell'adolescenza  (art. 4, l.r. 9/2005 e successive modifiche)</t>
  </si>
  <si>
    <t>Il Garante interviene, d'ufficio o a seguito di segnalazione. Fornisce informazioni; segnala alle amministrazioni competenti eventuali violazioni, fattori di rischio o di danno; segnala ai servizi e all'a.g. situazioni che richiedano interventi e raccomanda l'adozione di provvedimenti; invita a considerare il preminente interesse del minore.</t>
  </si>
  <si>
    <t>Il termine per la conclusione del procedimento decorre dalla ricezione e/o dall'attivazione dell'istanza; si riferisce allo svolgimento delle attività necessarie per la migliore presa in carico del caso, salvo proroga con provvedimento motivato</t>
  </si>
  <si>
    <t>LONARDO EMILIO</t>
  </si>
  <si>
    <t>Procedure selettive pubbliche per l' acquisizione di personale</t>
  </si>
  <si>
    <t>Procedure di mobilità volontaria esterna per l'acquisizione di personale</t>
  </si>
  <si>
    <t xml:space="preserve">La gestione dei procedimenti di definizione per le controversie di valore superiore e inferiore a 500 euro è identica in entrambe le casistiche individuate con ID 3012 e 3023, fatta eccezione per il solo provvedimento conclusivo della procedura stessa, in quanto in quest’ultimo caso consiste in una determinazione dirigenziale. I dati forniti precedentemente all’ID 3012, pertanto, sono da considerarsi comprensivi di entrambe le fattispecie. </t>
  </si>
  <si>
    <t>Analisi procedimenti fuori termine il 30/06/2015</t>
  </si>
  <si>
    <r>
      <t xml:space="preserve">Procedimenti </t>
    </r>
    <r>
      <rPr>
        <b/>
        <sz val="8"/>
        <color indexed="10"/>
        <rFont val="Calibri"/>
        <family val="2"/>
      </rPr>
      <t>oltre i termini il 30/06/2015</t>
    </r>
    <r>
      <rPr>
        <b/>
        <sz val="8"/>
        <color indexed="8"/>
        <rFont val="Calibri"/>
        <family val="2"/>
      </rPr>
      <t xml:space="preserve"> </t>
    </r>
    <r>
      <rPr>
        <b/>
        <sz val="8"/>
        <color indexed="10"/>
        <rFont val="Calibri"/>
        <family val="2"/>
      </rPr>
      <t>conclusi</t>
    </r>
    <r>
      <rPr>
        <b/>
        <sz val="8"/>
        <color indexed="8"/>
        <rFont val="Calibri"/>
        <family val="2"/>
      </rPr>
      <t xml:space="preserve"> nel 2 semestre 2015 </t>
    </r>
  </si>
  <si>
    <r>
      <t xml:space="preserve">Procedimenti </t>
    </r>
    <r>
      <rPr>
        <b/>
        <sz val="8"/>
        <color indexed="10"/>
        <rFont val="Calibri"/>
        <family val="2"/>
      </rPr>
      <t>oltre i termini il 30/06/2015</t>
    </r>
    <r>
      <rPr>
        <b/>
        <sz val="8"/>
        <color indexed="8"/>
        <rFont val="Calibri"/>
        <family val="2"/>
      </rPr>
      <t xml:space="preserve"> </t>
    </r>
    <r>
      <rPr>
        <b/>
        <sz val="8"/>
        <color indexed="10"/>
        <rFont val="Calibri"/>
        <family val="2"/>
      </rPr>
      <t xml:space="preserve">ancora in corso </t>
    </r>
    <r>
      <rPr>
        <b/>
        <sz val="8"/>
        <color indexed="8"/>
        <rFont val="Calibri"/>
        <family val="2"/>
      </rPr>
      <t>il 31/12/2015</t>
    </r>
  </si>
  <si>
    <r>
      <t xml:space="preserve">Procedimenti </t>
    </r>
    <r>
      <rPr>
        <b/>
        <sz val="8"/>
        <color indexed="10"/>
        <rFont val="Calibri"/>
        <family val="2"/>
      </rPr>
      <t xml:space="preserve">nei termini </t>
    </r>
    <r>
      <rPr>
        <b/>
        <sz val="8"/>
        <color indexed="8"/>
        <rFont val="Calibri"/>
        <family val="2"/>
      </rPr>
      <t>ancora in corso 30/06/2015</t>
    </r>
  </si>
  <si>
    <r>
      <t xml:space="preserve">Nuovi Procedimenti </t>
    </r>
    <r>
      <rPr>
        <b/>
        <sz val="8"/>
        <color indexed="10"/>
        <rFont val="Calibri"/>
        <family val="2"/>
      </rPr>
      <t>avviati nel 2 semestre 2015</t>
    </r>
  </si>
  <si>
    <t>Analisi procedimenti nei termini il 30/06/2015 o nuovi del 2 semestre 2015</t>
  </si>
  <si>
    <r>
      <t xml:space="preserve">Totale Procedimenti </t>
    </r>
    <r>
      <rPr>
        <b/>
        <sz val="8"/>
        <color indexed="10"/>
        <rFont val="Calibri"/>
        <family val="2"/>
      </rPr>
      <t>nei termini gestiti nel 2° semestre 2015</t>
    </r>
    <r>
      <rPr>
        <b/>
        <sz val="8"/>
        <color indexed="8"/>
        <rFont val="Calibri"/>
        <family val="2"/>
      </rPr>
      <t xml:space="preserve"> (L+M)</t>
    </r>
  </si>
  <si>
    <r>
      <t xml:space="preserve">Procedimenti </t>
    </r>
    <r>
      <rPr>
        <b/>
        <sz val="8"/>
        <color indexed="10"/>
        <rFont val="Calibri"/>
        <family val="2"/>
      </rPr>
      <t xml:space="preserve">completati nei termini </t>
    </r>
    <r>
      <rPr>
        <b/>
        <sz val="8"/>
        <color indexed="8"/>
        <rFont val="Calibri"/>
        <family val="2"/>
      </rPr>
      <t>nel corso del 2° semestre 2015</t>
    </r>
  </si>
  <si>
    <r>
      <t xml:space="preserve">Procedimenti </t>
    </r>
    <r>
      <rPr>
        <b/>
        <sz val="8"/>
        <color indexed="10"/>
        <rFont val="Calibri"/>
        <family val="2"/>
      </rPr>
      <t>in corso e</t>
    </r>
    <r>
      <rPr>
        <b/>
        <sz val="8"/>
        <color indexed="8"/>
        <rFont val="Calibri"/>
        <family val="2"/>
      </rPr>
      <t xml:space="preserve"> </t>
    </r>
    <r>
      <rPr>
        <b/>
        <sz val="8"/>
        <color indexed="10"/>
        <rFont val="Calibri"/>
        <family val="2"/>
      </rPr>
      <t xml:space="preserve">nei termini </t>
    </r>
    <r>
      <rPr>
        <b/>
        <sz val="8"/>
        <color indexed="8"/>
        <rFont val="Calibri"/>
        <family val="2"/>
      </rPr>
      <t>il 31/12/2015</t>
    </r>
  </si>
  <si>
    <r>
      <t xml:space="preserve">Procedimenti </t>
    </r>
    <r>
      <rPr>
        <b/>
        <sz val="8"/>
        <color indexed="10"/>
        <rFont val="Calibri"/>
        <family val="2"/>
      </rPr>
      <t>completati</t>
    </r>
    <r>
      <rPr>
        <b/>
        <sz val="8"/>
        <color indexed="8"/>
        <rFont val="Calibri"/>
        <family val="2"/>
      </rPr>
      <t xml:space="preserve"> </t>
    </r>
    <r>
      <rPr>
        <b/>
        <sz val="8"/>
        <color indexed="10"/>
        <rFont val="Calibri"/>
        <family val="2"/>
      </rPr>
      <t xml:space="preserve">oltre i termini </t>
    </r>
    <r>
      <rPr>
        <b/>
        <sz val="8"/>
        <color indexed="8"/>
        <rFont val="Calibri"/>
        <family val="2"/>
      </rPr>
      <t>nel corso del 2° semestre 2015</t>
    </r>
  </si>
  <si>
    <r>
      <t xml:space="preserve">Procedimenti </t>
    </r>
    <r>
      <rPr>
        <b/>
        <sz val="8"/>
        <color indexed="10"/>
        <rFont val="Calibri"/>
        <family val="2"/>
      </rPr>
      <t xml:space="preserve">in corso oltre i termini </t>
    </r>
    <r>
      <rPr>
        <b/>
        <sz val="8"/>
        <color indexed="8"/>
        <rFont val="Calibri"/>
        <family val="2"/>
      </rPr>
      <t>il 31/12/2015 (O-P-Q-R)</t>
    </r>
  </si>
  <si>
    <t>E' stato attivato un supplemento istruttorio finalizzato alla comparazione dei curricula presentati</t>
  </si>
  <si>
    <t>I procedimenti oltre i termini il 30/6/2015 ancora in corso sono al 31/12/2015 ancora in esame da parte della commissione competente</t>
  </si>
  <si>
    <r>
      <t xml:space="preserve">Procedimenti </t>
    </r>
    <r>
      <rPr>
        <b/>
        <sz val="8"/>
        <color indexed="10"/>
        <rFont val="Calibri"/>
        <family val="2"/>
      </rPr>
      <t xml:space="preserve">oltre i termini </t>
    </r>
    <r>
      <rPr>
        <b/>
        <sz val="8"/>
        <rFont val="Calibri"/>
        <family val="2"/>
      </rPr>
      <t>ancora in corso al 30</t>
    </r>
    <r>
      <rPr>
        <b/>
        <sz val="8"/>
        <color indexed="8"/>
        <rFont val="Calibri"/>
        <family val="2"/>
      </rPr>
      <t>/06/2015</t>
    </r>
  </si>
  <si>
    <t>GABINETTO DEL PRESIDENTE DELL'ASSEMBLEA LEGISLATIVA</t>
  </si>
  <si>
    <t>Il termine procedimentale è ordinatorio e non perentorio. 
I tempi del procedimento risentono dei seguenti fattori: aumento della già ingente quantità di istanze pervenute, risorse umane e professionali limitate rispetto al carico di lavoro; disponibilità a presenziare alle udienze di conciliazione da parte degli operatori di comunicazione, con un numero ridotto di udienze mensili.
Nel corso del II semestre, e per tutto il 2015, le azioni correttive intraprese comprendono: l'entrata a regime di una nuova piattaforma gestionale integrata con il protocollo che ha comportato un primo momento di transizione e di adattamento, con le relative difficoltà collegate alla vigenza di due strumenti informatici diversi per la gestione delle controversie; una maggiore razionalizzazione dell'attività e riduzione dei tempi di trattazione delle pratiche; il rinnovo delle necessità di rinforzare la struttura organica;  interventi di sensibilizzazione rivolti agli operatori di comunicazione, nonchè di formazione sia all'interno della struttura sia alle associazioni di consumatori e studi legali.</t>
  </si>
  <si>
    <t xml:space="preserve">ll termine procedimentale è ordinatorio e non perentorio. 
I tempi del procedimento risentono dei seguenti fattori: aumento della quantità di istanze pervenute rispetto allo stesso periodo del 2014; risorse umane e professionali limitate rispetto al carico di lavoro.
Nel corso del 2015 le azioni correttive intraprese comprendono: varie azioni di recupero del backlog, una maggiore razionalizzazione dell'attività e riduzione dei tempi di trattazione delle pratiche; il rinnovo delle necessità di rinforzare la struttura organica. </t>
  </si>
  <si>
    <t>30 + eventuali altri 30</t>
  </si>
  <si>
    <t xml:space="preserve"> 30 giorni dalla data di presentazione dell'istanza (termine ordinatorio) + eventuali altri 30 giorni in caso di richiesta di integrazioni</t>
  </si>
  <si>
    <t>Un solo procedimento è in corso oltre i termini al 31/12/2015: Motivazione: ritardo di altra Pubblica Amministrazione nell'invio di documentazione.</t>
  </si>
  <si>
    <t>Il termine procedimentale è ordinatorio e non perentorio.                                                                                      La maggior parte dei procedimenti è stata gestita nei termini. Il ritardo è dipeso dall'espletamento delle procedure di migrazione tra operatori, da problematiche tecniche imputabili ai sistemi informatici dei gestori telefonici e, a seguito dell'avvio di una nuova piattaforma informatica,   dalle difficoltà di gestione contemporanea delle piattaforme documentali con le quali si gestiscono i relativi procedimenti e da risorse umane e professionali limitate rispetto al carico di lavoro .                                                                                                                             
 Nel corso del 2015, le azioni correttive intraprese  comprendono: l'entrara a regime di una nuova piattaforma gestionale integrata con il protocollo che ha comportato un primo momento di transizione e di adattamento, con le relative difficoltà collegate alla vigenza di due strumenti informatici diversi per la gestione delle controversie; una maggiore razionalizzazione dell'attività e riduzione dei tempi di trattazione delle pratiche; il rinnovo delle necessità di rinforzare la struttura organica;  interventi di sensibilizzazione rivolti agli operatori di TLC, nonchè di formazione sia all'interno della struttura sia alle associazioni di consumatori e studi legali.</t>
  </si>
  <si>
    <t>ID. n. 3030 - colonna H 'Altri termini' aggiornata in data 5 aprile 2017.</t>
  </si>
  <si>
    <t>Il termine di 90 giorni per la conclusione del procedimento decorre dalla presentazione dell'istanza completa di ogni suo elemento, si riferisce all'espressione del parere del Difensore ed ha, comunque, carattere ordinatorio, non riferendosi all'adozione di veri e propri provvedimenti.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</si>
</sst>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1"/>
      <color theme="1"/>
      <name val="Calibri"/>
      <family val="2"/>
    </font>
    <font>
      <sz val="11"/>
      <color indexed="8"/>
      <name val="Calibri"/>
      <family val="2"/>
    </font>
    <font>
      <sz val="8"/>
      <color indexed="8"/>
      <name val="Calibri"/>
      <family val="2"/>
    </font>
    <font>
      <b/>
      <sz val="8"/>
      <color indexed="8"/>
      <name val="Calibri"/>
      <family val="2"/>
    </font>
    <font>
      <b/>
      <sz val="8"/>
      <color indexed="10"/>
      <name val="Calibri"/>
      <family val="2"/>
    </font>
    <font>
      <b/>
      <sz val="8"/>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color indexed="10"/>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1"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Font="1" applyAlignment="1">
      <alignment/>
    </xf>
    <xf numFmtId="0" fontId="2" fillId="0" borderId="0" xfId="0" applyFont="1" applyAlignment="1">
      <alignment wrapText="1"/>
    </xf>
    <xf numFmtId="0" fontId="3" fillId="33" borderId="10" xfId="0" applyFont="1" applyFill="1" applyBorder="1" applyAlignment="1">
      <alignment wrapText="1"/>
    </xf>
    <xf numFmtId="0" fontId="3" fillId="33" borderId="10" xfId="0" applyFont="1" applyFill="1" applyBorder="1" applyAlignment="1">
      <alignment horizontal="center" wrapText="1"/>
    </xf>
    <xf numFmtId="0" fontId="2" fillId="0" borderId="0" xfId="0" applyFont="1" applyAlignment="1">
      <alignment horizontal="center" wrapText="1"/>
    </xf>
    <xf numFmtId="0" fontId="3" fillId="34" borderId="10" xfId="0" applyFont="1" applyFill="1" applyBorder="1" applyAlignment="1">
      <alignment wrapText="1"/>
    </xf>
    <xf numFmtId="0" fontId="3" fillId="5" borderId="11" xfId="0" applyFont="1" applyFill="1" applyBorder="1" applyAlignment="1">
      <alignment horizontal="center" wrapText="1"/>
    </xf>
    <xf numFmtId="0" fontId="3" fillId="34" borderId="11" xfId="0" applyFont="1" applyFill="1" applyBorder="1" applyAlignment="1">
      <alignment horizontal="center" wrapText="1"/>
    </xf>
    <xf numFmtId="0" fontId="3" fillId="35" borderId="11" xfId="0" applyFont="1" applyFill="1" applyBorder="1" applyAlignment="1">
      <alignment horizontal="center" wrapText="1"/>
    </xf>
    <xf numFmtId="0" fontId="2" fillId="0" borderId="12" xfId="0" applyFont="1" applyBorder="1" applyAlignment="1">
      <alignment wrapText="1"/>
    </xf>
    <xf numFmtId="0" fontId="3" fillId="13" borderId="11" xfId="0" applyFont="1" applyFill="1" applyBorder="1" applyAlignment="1">
      <alignment horizontal="center" wrapText="1"/>
    </xf>
    <xf numFmtId="0" fontId="3" fillId="36" borderId="11" xfId="0" applyFont="1" applyFill="1" applyBorder="1" applyAlignment="1">
      <alignment horizontal="center" wrapText="1"/>
    </xf>
    <xf numFmtId="0" fontId="6" fillId="0" borderId="10" xfId="0" applyFont="1" applyBorder="1" applyAlignment="1">
      <alignment wrapText="1"/>
    </xf>
    <xf numFmtId="0" fontId="6" fillId="0" borderId="10" xfId="0" applyFont="1" applyBorder="1" applyAlignment="1">
      <alignment horizontal="center" wrapText="1"/>
    </xf>
    <xf numFmtId="0" fontId="6" fillId="5" borderId="10" xfId="0" applyFont="1" applyFill="1" applyBorder="1" applyAlignment="1">
      <alignment wrapText="1"/>
    </xf>
    <xf numFmtId="0" fontId="6" fillId="34" borderId="10" xfId="0" applyFont="1" applyFill="1" applyBorder="1" applyAlignment="1">
      <alignment wrapText="1"/>
    </xf>
    <xf numFmtId="0" fontId="6" fillId="35" borderId="10" xfId="0" applyFont="1" applyFill="1" applyBorder="1" applyAlignment="1">
      <alignment wrapText="1"/>
    </xf>
    <xf numFmtId="0" fontId="6" fillId="13" borderId="10" xfId="0" applyFont="1" applyFill="1" applyBorder="1" applyAlignment="1">
      <alignment wrapText="1"/>
    </xf>
    <xf numFmtId="0" fontId="6" fillId="36" borderId="10" xfId="0" applyFont="1" applyFill="1" applyBorder="1" applyAlignment="1">
      <alignment wrapText="1"/>
    </xf>
    <xf numFmtId="0" fontId="6" fillId="0" borderId="0" xfId="0" applyFont="1" applyAlignment="1">
      <alignment wrapText="1"/>
    </xf>
    <xf numFmtId="0" fontId="41" fillId="0" borderId="10" xfId="0" applyFont="1" applyBorder="1" applyAlignment="1">
      <alignment wrapText="1"/>
    </xf>
    <xf numFmtId="0" fontId="41" fillId="0" borderId="10" xfId="0" applyFont="1" applyBorder="1" applyAlignment="1">
      <alignment horizontal="center" wrapText="1"/>
    </xf>
    <xf numFmtId="0" fontId="41" fillId="5" borderId="10" xfId="0" applyFont="1" applyFill="1" applyBorder="1" applyAlignment="1">
      <alignment wrapText="1"/>
    </xf>
    <xf numFmtId="0" fontId="41" fillId="34" borderId="10" xfId="0" applyFont="1" applyFill="1" applyBorder="1" applyAlignment="1">
      <alignment wrapText="1"/>
    </xf>
    <xf numFmtId="0" fontId="41" fillId="35" borderId="10" xfId="0" applyFont="1" applyFill="1" applyBorder="1" applyAlignment="1">
      <alignment wrapText="1"/>
    </xf>
    <xf numFmtId="0" fontId="41" fillId="13" borderId="10" xfId="0" applyFont="1" applyFill="1" applyBorder="1" applyAlignment="1">
      <alignment wrapText="1"/>
    </xf>
    <xf numFmtId="0" fontId="41" fillId="36" borderId="10" xfId="0" applyFont="1" applyFill="1" applyBorder="1" applyAlignment="1">
      <alignment wrapText="1"/>
    </xf>
    <xf numFmtId="0" fontId="41" fillId="0" borderId="0" xfId="0" applyFont="1" applyAlignment="1">
      <alignment wrapText="1"/>
    </xf>
    <xf numFmtId="0" fontId="5" fillId="34" borderId="10" xfId="0" applyFont="1" applyFill="1" applyBorder="1" applyAlignment="1">
      <alignment wrapText="1"/>
    </xf>
    <xf numFmtId="0" fontId="2" fillId="34" borderId="10" xfId="0" applyFont="1" applyFill="1" applyBorder="1" applyAlignment="1">
      <alignment wrapText="1"/>
    </xf>
    <xf numFmtId="0" fontId="5" fillId="36" borderId="10" xfId="0" applyFont="1" applyFill="1" applyBorder="1" applyAlignment="1">
      <alignment wrapText="1"/>
    </xf>
    <xf numFmtId="0" fontId="3" fillId="35" borderId="13" xfId="0" applyFont="1" applyFill="1" applyBorder="1" applyAlignment="1">
      <alignment horizontal="center" wrapText="1"/>
    </xf>
    <xf numFmtId="0" fontId="3" fillId="35" borderId="14" xfId="0" applyFont="1" applyFill="1" applyBorder="1" applyAlignment="1">
      <alignment horizontal="center" wrapText="1"/>
    </xf>
    <xf numFmtId="0" fontId="3" fillId="35" borderId="15"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3" fillId="2" borderId="15" xfId="0" applyFont="1" applyFill="1" applyBorder="1" applyAlignment="1">
      <alignment horizontal="center" wrapText="1"/>
    </xf>
    <xf numFmtId="0" fontId="3" fillId="0" borderId="0" xfId="0" applyFont="1" applyAlignment="1">
      <alignment wrapText="1"/>
    </xf>
    <xf numFmtId="0" fontId="0" fillId="0" borderId="0" xfId="0"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tabSelected="1" zoomScalePageLayoutView="0" workbookViewId="0" topLeftCell="A1">
      <pane xSplit="4" ySplit="2" topLeftCell="E6" activePane="bottomRight" state="frozen"/>
      <selection pane="topLeft" activeCell="A1" sqref="A1"/>
      <selection pane="topRight" activeCell="E1" sqref="E1"/>
      <selection pane="bottomLeft" activeCell="A2" sqref="A2"/>
      <selection pane="bottomRight" activeCell="D19" sqref="D19"/>
    </sheetView>
  </sheetViews>
  <sheetFormatPr defaultColWidth="9.140625" defaultRowHeight="15"/>
  <cols>
    <col min="1" max="1" width="4.421875" style="1" bestFit="1" customWidth="1"/>
    <col min="2" max="2" width="16.28125" style="1" customWidth="1"/>
    <col min="3" max="3" width="16.00390625" style="1" customWidth="1"/>
    <col min="4" max="4" width="43.421875" style="1" customWidth="1"/>
    <col min="5" max="5" width="9.7109375" style="1" customWidth="1"/>
    <col min="6" max="6" width="11.140625" style="1" customWidth="1"/>
    <col min="7" max="7" width="9.28125" style="4" customWidth="1"/>
    <col min="8" max="8" width="9.28125" style="1" customWidth="1"/>
    <col min="9" max="9" width="10.140625" style="1" customWidth="1"/>
    <col min="10" max="10" width="10.421875" style="1" customWidth="1"/>
    <col min="11" max="11" width="10.57421875" style="1" customWidth="1"/>
    <col min="12" max="12" width="2.140625" style="1" customWidth="1"/>
    <col min="13" max="15" width="10.140625" style="1" customWidth="1"/>
    <col min="16" max="17" width="10.57421875" style="1" customWidth="1"/>
    <col min="18" max="18" width="10.421875" style="1" customWidth="1"/>
    <col min="19" max="19" width="10.28125" style="1" customWidth="1"/>
    <col min="20" max="20" width="65.140625" style="1" customWidth="1"/>
    <col min="21" max="24" width="9.140625" style="1" customWidth="1"/>
    <col min="25" max="25" width="9.28125" style="1" bestFit="1" customWidth="1"/>
    <col min="26" max="31" width="9.140625" style="1" customWidth="1"/>
    <col min="32" max="32" width="15.421875" style="1" bestFit="1" customWidth="1"/>
    <col min="33" max="16384" width="9.140625" style="1" customWidth="1"/>
  </cols>
  <sheetData>
    <row r="1" spans="9:19" ht="26.25" customHeight="1" thickBot="1">
      <c r="I1" s="31" t="s">
        <v>126</v>
      </c>
      <c r="J1" s="32"/>
      <c r="K1" s="33"/>
      <c r="L1" s="9"/>
      <c r="M1" s="34" t="s">
        <v>131</v>
      </c>
      <c r="N1" s="35"/>
      <c r="O1" s="35"/>
      <c r="P1" s="35"/>
      <c r="Q1" s="35"/>
      <c r="R1" s="35"/>
      <c r="S1" s="36"/>
    </row>
    <row r="2" spans="1:20" ht="67.5">
      <c r="A2" s="2" t="s">
        <v>0</v>
      </c>
      <c r="B2" s="2" t="s">
        <v>1</v>
      </c>
      <c r="C2" s="2" t="s">
        <v>2</v>
      </c>
      <c r="D2" s="2" t="s">
        <v>3</v>
      </c>
      <c r="E2" s="2" t="s">
        <v>4</v>
      </c>
      <c r="F2" s="2" t="s">
        <v>5</v>
      </c>
      <c r="G2" s="3" t="s">
        <v>6</v>
      </c>
      <c r="H2" s="2" t="s">
        <v>7</v>
      </c>
      <c r="I2" s="6" t="s">
        <v>139</v>
      </c>
      <c r="J2" s="7" t="s">
        <v>127</v>
      </c>
      <c r="K2" s="7" t="s">
        <v>128</v>
      </c>
      <c r="L2" s="8"/>
      <c r="M2" s="10" t="s">
        <v>129</v>
      </c>
      <c r="N2" s="7" t="s">
        <v>130</v>
      </c>
      <c r="O2" s="11" t="s">
        <v>132</v>
      </c>
      <c r="P2" s="7" t="s">
        <v>133</v>
      </c>
      <c r="Q2" s="7" t="s">
        <v>134</v>
      </c>
      <c r="R2" s="7" t="s">
        <v>135</v>
      </c>
      <c r="S2" s="6" t="s">
        <v>136</v>
      </c>
      <c r="T2" s="5" t="s">
        <v>102</v>
      </c>
    </row>
    <row r="3" spans="1:20" s="27" customFormat="1" ht="65.25" customHeight="1">
      <c r="A3" s="12">
        <v>2005</v>
      </c>
      <c r="B3" s="12" t="s">
        <v>8</v>
      </c>
      <c r="C3" s="12" t="s">
        <v>15</v>
      </c>
      <c r="D3" s="12" t="s">
        <v>16</v>
      </c>
      <c r="E3" s="12" t="s">
        <v>110</v>
      </c>
      <c r="F3" s="12"/>
      <c r="G3" s="13">
        <v>45</v>
      </c>
      <c r="H3" s="12" t="s">
        <v>17</v>
      </c>
      <c r="I3" s="14">
        <v>0</v>
      </c>
      <c r="J3" s="15">
        <v>0</v>
      </c>
      <c r="K3" s="15">
        <v>0</v>
      </c>
      <c r="L3" s="16"/>
      <c r="M3" s="17">
        <v>0</v>
      </c>
      <c r="N3" s="15">
        <v>5</v>
      </c>
      <c r="O3" s="18">
        <f aca="true" t="shared" si="0" ref="O3:O23">SUM(M3:N3)</f>
        <v>5</v>
      </c>
      <c r="P3" s="15">
        <v>4</v>
      </c>
      <c r="Q3" s="15">
        <v>0</v>
      </c>
      <c r="R3" s="15">
        <v>1</v>
      </c>
      <c r="S3" s="14">
        <f aca="true" t="shared" si="1" ref="S3:S21">O3-P3-Q3-R3</f>
        <v>0</v>
      </c>
      <c r="T3" s="15" t="s">
        <v>137</v>
      </c>
    </row>
    <row r="4" spans="1:20" s="19" customFormat="1" ht="82.5" customHeight="1">
      <c r="A4" s="12">
        <v>3009</v>
      </c>
      <c r="B4" s="12" t="s">
        <v>30</v>
      </c>
      <c r="C4" s="12" t="s">
        <v>31</v>
      </c>
      <c r="D4" s="12" t="s">
        <v>32</v>
      </c>
      <c r="E4" s="12" t="s">
        <v>33</v>
      </c>
      <c r="F4" s="12" t="s">
        <v>29</v>
      </c>
      <c r="G4" s="13">
        <v>30</v>
      </c>
      <c r="H4" s="12" t="s">
        <v>34</v>
      </c>
      <c r="I4" s="14">
        <v>0</v>
      </c>
      <c r="J4" s="15">
        <v>0</v>
      </c>
      <c r="K4" s="15">
        <v>0</v>
      </c>
      <c r="L4" s="16"/>
      <c r="M4" s="17">
        <v>0</v>
      </c>
      <c r="N4" s="15">
        <v>1</v>
      </c>
      <c r="O4" s="18">
        <f t="shared" si="0"/>
        <v>1</v>
      </c>
      <c r="P4" s="15">
        <v>1</v>
      </c>
      <c r="Q4" s="15">
        <v>0</v>
      </c>
      <c r="R4" s="15">
        <v>0</v>
      </c>
      <c r="S4" s="14">
        <f t="shared" si="1"/>
        <v>0</v>
      </c>
      <c r="T4" s="15"/>
    </row>
    <row r="5" spans="1:20" s="27" customFormat="1" ht="78" customHeight="1">
      <c r="A5" s="12">
        <v>3027</v>
      </c>
      <c r="B5" s="12" t="s">
        <v>106</v>
      </c>
      <c r="C5" s="12" t="s">
        <v>111</v>
      </c>
      <c r="D5" s="12" t="s">
        <v>112</v>
      </c>
      <c r="E5" s="12" t="s">
        <v>64</v>
      </c>
      <c r="F5" s="12"/>
      <c r="G5" s="13">
        <v>1</v>
      </c>
      <c r="H5" s="12"/>
      <c r="I5" s="14">
        <v>0</v>
      </c>
      <c r="J5" s="15">
        <v>0</v>
      </c>
      <c r="K5" s="15">
        <v>0</v>
      </c>
      <c r="L5" s="16"/>
      <c r="M5" s="17">
        <v>0</v>
      </c>
      <c r="N5" s="15">
        <v>245</v>
      </c>
      <c r="O5" s="18">
        <f t="shared" si="0"/>
        <v>245</v>
      </c>
      <c r="P5" s="15">
        <v>245</v>
      </c>
      <c r="Q5" s="15">
        <v>0</v>
      </c>
      <c r="R5" s="15">
        <v>0</v>
      </c>
      <c r="S5" s="14">
        <f t="shared" si="1"/>
        <v>0</v>
      </c>
      <c r="T5" s="15"/>
    </row>
    <row r="6" spans="1:20" s="27" customFormat="1" ht="83.25" customHeight="1">
      <c r="A6" s="12">
        <v>3032</v>
      </c>
      <c r="B6" s="12" t="s">
        <v>106</v>
      </c>
      <c r="C6" s="12" t="s">
        <v>92</v>
      </c>
      <c r="D6" s="12" t="s">
        <v>113</v>
      </c>
      <c r="E6" s="12" t="s">
        <v>64</v>
      </c>
      <c r="F6" s="12"/>
      <c r="G6" s="13">
        <v>1</v>
      </c>
      <c r="H6" s="12" t="s">
        <v>108</v>
      </c>
      <c r="I6" s="14">
        <v>0</v>
      </c>
      <c r="J6" s="15">
        <v>0</v>
      </c>
      <c r="K6" s="15">
        <v>0</v>
      </c>
      <c r="L6" s="16"/>
      <c r="M6" s="17">
        <v>1</v>
      </c>
      <c r="N6" s="15">
        <v>130</v>
      </c>
      <c r="O6" s="18">
        <f t="shared" si="0"/>
        <v>131</v>
      </c>
      <c r="P6" s="15">
        <v>1</v>
      </c>
      <c r="Q6" s="15">
        <v>130</v>
      </c>
      <c r="R6" s="15">
        <v>0</v>
      </c>
      <c r="S6" s="14">
        <f t="shared" si="1"/>
        <v>0</v>
      </c>
      <c r="T6" s="15"/>
    </row>
    <row r="7" spans="1:20" s="27" customFormat="1" ht="66.75" customHeight="1">
      <c r="A7" s="12">
        <v>3028</v>
      </c>
      <c r="B7" s="12" t="s">
        <v>107</v>
      </c>
      <c r="C7" s="12" t="s">
        <v>81</v>
      </c>
      <c r="D7" s="12" t="s">
        <v>82</v>
      </c>
      <c r="E7" s="12" t="s">
        <v>122</v>
      </c>
      <c r="F7" s="12" t="s">
        <v>83</v>
      </c>
      <c r="G7" s="13">
        <v>30</v>
      </c>
      <c r="H7" s="12" t="s">
        <v>84</v>
      </c>
      <c r="I7" s="14">
        <v>0</v>
      </c>
      <c r="J7" s="15">
        <v>0</v>
      </c>
      <c r="K7" s="15">
        <v>0</v>
      </c>
      <c r="L7" s="16"/>
      <c r="M7" s="17">
        <v>0</v>
      </c>
      <c r="N7" s="15">
        <v>0</v>
      </c>
      <c r="O7" s="18">
        <f t="shared" si="0"/>
        <v>0</v>
      </c>
      <c r="P7" s="15">
        <v>0</v>
      </c>
      <c r="Q7" s="15">
        <v>0</v>
      </c>
      <c r="R7" s="15">
        <v>0</v>
      </c>
      <c r="S7" s="14">
        <f t="shared" si="1"/>
        <v>0</v>
      </c>
      <c r="T7" s="15"/>
    </row>
    <row r="8" spans="1:20" s="27" customFormat="1" ht="91.5" customHeight="1">
      <c r="A8" s="12">
        <v>3029</v>
      </c>
      <c r="B8" s="12" t="s">
        <v>107</v>
      </c>
      <c r="C8" s="12" t="s">
        <v>85</v>
      </c>
      <c r="D8" s="12" t="s">
        <v>86</v>
      </c>
      <c r="E8" s="12" t="s">
        <v>122</v>
      </c>
      <c r="F8" s="12" t="s">
        <v>83</v>
      </c>
      <c r="G8" s="13">
        <v>90</v>
      </c>
      <c r="H8" s="12"/>
      <c r="I8" s="14">
        <v>0</v>
      </c>
      <c r="J8" s="15">
        <v>0</v>
      </c>
      <c r="K8" s="15">
        <v>0</v>
      </c>
      <c r="L8" s="16"/>
      <c r="M8" s="17">
        <v>1</v>
      </c>
      <c r="N8" s="15">
        <v>1</v>
      </c>
      <c r="O8" s="18">
        <f t="shared" si="0"/>
        <v>2</v>
      </c>
      <c r="P8" s="15">
        <v>1</v>
      </c>
      <c r="Q8" s="15">
        <v>1</v>
      </c>
      <c r="R8" s="15">
        <v>0</v>
      </c>
      <c r="S8" s="14">
        <f t="shared" si="1"/>
        <v>0</v>
      </c>
      <c r="T8" s="15"/>
    </row>
    <row r="9" spans="1:20" s="27" customFormat="1" ht="91.5" customHeight="1">
      <c r="A9" s="12">
        <v>3030</v>
      </c>
      <c r="B9" s="12" t="s">
        <v>107</v>
      </c>
      <c r="C9" s="12" t="s">
        <v>87</v>
      </c>
      <c r="D9" s="12" t="s">
        <v>88</v>
      </c>
      <c r="E9" s="12" t="s">
        <v>122</v>
      </c>
      <c r="F9" s="12" t="s">
        <v>83</v>
      </c>
      <c r="G9" s="13">
        <v>90</v>
      </c>
      <c r="H9" s="12" t="s">
        <v>148</v>
      </c>
      <c r="I9" s="14">
        <v>0</v>
      </c>
      <c r="J9" s="15">
        <v>0</v>
      </c>
      <c r="K9" s="15">
        <v>0</v>
      </c>
      <c r="L9" s="16"/>
      <c r="M9" s="17">
        <v>185</v>
      </c>
      <c r="N9" s="15">
        <v>311</v>
      </c>
      <c r="O9" s="18">
        <f t="shared" si="0"/>
        <v>496</v>
      </c>
      <c r="P9" s="15">
        <v>294</v>
      </c>
      <c r="Q9" s="15">
        <v>202</v>
      </c>
      <c r="R9" s="15">
        <v>0</v>
      </c>
      <c r="S9" s="14">
        <f t="shared" si="1"/>
        <v>0</v>
      </c>
      <c r="T9" s="15"/>
    </row>
    <row r="10" spans="1:20" s="27" customFormat="1" ht="92.25" customHeight="1">
      <c r="A10" s="12">
        <v>3031</v>
      </c>
      <c r="B10" s="12" t="s">
        <v>107</v>
      </c>
      <c r="C10" s="12" t="s">
        <v>89</v>
      </c>
      <c r="D10" s="12" t="s">
        <v>90</v>
      </c>
      <c r="E10" s="12" t="s">
        <v>122</v>
      </c>
      <c r="F10" s="12" t="s">
        <v>83</v>
      </c>
      <c r="G10" s="13">
        <v>30</v>
      </c>
      <c r="H10" s="12" t="s">
        <v>91</v>
      </c>
      <c r="I10" s="14">
        <v>0</v>
      </c>
      <c r="J10" s="15">
        <v>0</v>
      </c>
      <c r="K10" s="15">
        <v>0</v>
      </c>
      <c r="L10" s="16"/>
      <c r="M10" s="17">
        <v>24</v>
      </c>
      <c r="N10" s="15">
        <v>89</v>
      </c>
      <c r="O10" s="18">
        <f t="shared" si="0"/>
        <v>113</v>
      </c>
      <c r="P10" s="15">
        <v>87</v>
      </c>
      <c r="Q10" s="15">
        <v>26</v>
      </c>
      <c r="R10" s="15">
        <v>0</v>
      </c>
      <c r="S10" s="14">
        <f t="shared" si="1"/>
        <v>0</v>
      </c>
      <c r="T10" s="15"/>
    </row>
    <row r="11" spans="1:20" s="27" customFormat="1" ht="91.5" customHeight="1">
      <c r="A11" s="12">
        <v>4001</v>
      </c>
      <c r="B11" s="12" t="s">
        <v>107</v>
      </c>
      <c r="C11" s="12" t="s">
        <v>95</v>
      </c>
      <c r="D11" s="12" t="s">
        <v>96</v>
      </c>
      <c r="E11" s="12" t="s">
        <v>97</v>
      </c>
      <c r="F11" s="12" t="s">
        <v>98</v>
      </c>
      <c r="G11" s="13">
        <v>60</v>
      </c>
      <c r="H11" s="12" t="s">
        <v>99</v>
      </c>
      <c r="I11" s="14">
        <v>0</v>
      </c>
      <c r="J11" s="15">
        <v>0</v>
      </c>
      <c r="K11" s="15">
        <v>0</v>
      </c>
      <c r="L11" s="16"/>
      <c r="M11" s="17">
        <v>4</v>
      </c>
      <c r="N11" s="15">
        <v>18</v>
      </c>
      <c r="O11" s="18">
        <f t="shared" si="0"/>
        <v>22</v>
      </c>
      <c r="P11" s="15">
        <v>22</v>
      </c>
      <c r="Q11" s="15">
        <v>0</v>
      </c>
      <c r="R11" s="15">
        <v>0</v>
      </c>
      <c r="S11" s="14">
        <f t="shared" si="1"/>
        <v>0</v>
      </c>
      <c r="T11" s="15"/>
    </row>
    <row r="12" spans="1:20" s="27" customFormat="1" ht="91.5" customHeight="1">
      <c r="A12" s="12">
        <v>4002</v>
      </c>
      <c r="B12" s="12" t="s">
        <v>107</v>
      </c>
      <c r="C12" s="12" t="s">
        <v>115</v>
      </c>
      <c r="D12" s="12" t="s">
        <v>116</v>
      </c>
      <c r="E12" s="12" t="s">
        <v>109</v>
      </c>
      <c r="F12" s="12" t="s">
        <v>117</v>
      </c>
      <c r="G12" s="13">
        <v>90</v>
      </c>
      <c r="H12" s="12" t="s">
        <v>118</v>
      </c>
      <c r="I12" s="14">
        <v>1</v>
      </c>
      <c r="J12" s="15">
        <v>0</v>
      </c>
      <c r="K12" s="15">
        <v>0</v>
      </c>
      <c r="L12" s="16"/>
      <c r="M12" s="17">
        <v>7</v>
      </c>
      <c r="N12" s="15">
        <v>9</v>
      </c>
      <c r="O12" s="18">
        <f t="shared" si="0"/>
        <v>16</v>
      </c>
      <c r="P12" s="15">
        <v>8</v>
      </c>
      <c r="Q12" s="15">
        <v>8</v>
      </c>
      <c r="R12" s="15">
        <v>0</v>
      </c>
      <c r="S12" s="14">
        <f t="shared" si="1"/>
        <v>0</v>
      </c>
      <c r="T12" s="15"/>
    </row>
    <row r="13" spans="1:20" s="27" customFormat="1" ht="91.5" customHeight="1">
      <c r="A13" s="12">
        <v>4004</v>
      </c>
      <c r="B13" s="12" t="s">
        <v>107</v>
      </c>
      <c r="C13" s="12" t="s">
        <v>119</v>
      </c>
      <c r="D13" s="12" t="s">
        <v>120</v>
      </c>
      <c r="E13" s="12" t="s">
        <v>109</v>
      </c>
      <c r="F13" s="12" t="s">
        <v>117</v>
      </c>
      <c r="G13" s="13">
        <v>90</v>
      </c>
      <c r="H13" s="12" t="s">
        <v>121</v>
      </c>
      <c r="I13" s="14">
        <v>0</v>
      </c>
      <c r="J13" s="15">
        <v>0</v>
      </c>
      <c r="K13" s="15">
        <v>0</v>
      </c>
      <c r="L13" s="16"/>
      <c r="M13" s="17">
        <v>35</v>
      </c>
      <c r="N13" s="15">
        <v>49</v>
      </c>
      <c r="O13" s="18">
        <f t="shared" si="0"/>
        <v>84</v>
      </c>
      <c r="P13" s="15">
        <v>59</v>
      </c>
      <c r="Q13" s="15">
        <v>25</v>
      </c>
      <c r="R13" s="15">
        <v>0</v>
      </c>
      <c r="S13" s="14">
        <f t="shared" si="1"/>
        <v>0</v>
      </c>
      <c r="T13" s="15"/>
    </row>
    <row r="14" spans="1:20" s="27" customFormat="1" ht="91.5" customHeight="1">
      <c r="A14" s="12">
        <v>4005</v>
      </c>
      <c r="B14" s="12" t="s">
        <v>107</v>
      </c>
      <c r="C14" s="12" t="s">
        <v>100</v>
      </c>
      <c r="D14" s="12" t="s">
        <v>101</v>
      </c>
      <c r="E14" s="12" t="s">
        <v>97</v>
      </c>
      <c r="F14" s="12" t="s">
        <v>98</v>
      </c>
      <c r="G14" s="13">
        <v>60</v>
      </c>
      <c r="H14" s="12" t="s">
        <v>99</v>
      </c>
      <c r="I14" s="14">
        <v>0</v>
      </c>
      <c r="J14" s="15">
        <v>0</v>
      </c>
      <c r="K14" s="15">
        <v>0</v>
      </c>
      <c r="L14" s="16"/>
      <c r="M14" s="17">
        <v>34</v>
      </c>
      <c r="N14" s="15">
        <v>133</v>
      </c>
      <c r="O14" s="18">
        <f t="shared" si="0"/>
        <v>167</v>
      </c>
      <c r="P14" s="15">
        <v>147</v>
      </c>
      <c r="Q14" s="15">
        <v>20</v>
      </c>
      <c r="R14" s="15">
        <v>0</v>
      </c>
      <c r="S14" s="14">
        <f t="shared" si="1"/>
        <v>0</v>
      </c>
      <c r="T14" s="15"/>
    </row>
    <row r="15" spans="1:20" s="27" customFormat="1" ht="91.5" customHeight="1">
      <c r="A15" s="12">
        <v>3005</v>
      </c>
      <c r="B15" s="12" t="s">
        <v>105</v>
      </c>
      <c r="C15" s="12" t="s">
        <v>22</v>
      </c>
      <c r="D15" s="12" t="s">
        <v>23</v>
      </c>
      <c r="E15" s="12" t="s">
        <v>24</v>
      </c>
      <c r="F15" s="12"/>
      <c r="G15" s="13">
        <v>60</v>
      </c>
      <c r="H15" s="12"/>
      <c r="I15" s="14">
        <v>0</v>
      </c>
      <c r="J15" s="15">
        <v>0</v>
      </c>
      <c r="K15" s="15">
        <v>0</v>
      </c>
      <c r="L15" s="16"/>
      <c r="M15" s="17">
        <v>0</v>
      </c>
      <c r="N15" s="15">
        <v>0</v>
      </c>
      <c r="O15" s="18">
        <f t="shared" si="0"/>
        <v>0</v>
      </c>
      <c r="P15" s="15">
        <v>0</v>
      </c>
      <c r="Q15" s="15">
        <v>0</v>
      </c>
      <c r="R15" s="15">
        <v>0</v>
      </c>
      <c r="S15" s="14">
        <f t="shared" si="1"/>
        <v>0</v>
      </c>
      <c r="T15" s="15"/>
    </row>
    <row r="16" spans="1:20" s="27" customFormat="1" ht="91.5" customHeight="1">
      <c r="A16" s="12">
        <v>3006</v>
      </c>
      <c r="B16" s="12" t="s">
        <v>105</v>
      </c>
      <c r="C16" s="12" t="s">
        <v>25</v>
      </c>
      <c r="D16" s="12" t="s">
        <v>26</v>
      </c>
      <c r="E16" s="12" t="s">
        <v>24</v>
      </c>
      <c r="F16" s="12"/>
      <c r="G16" s="13">
        <v>60</v>
      </c>
      <c r="H16" s="12"/>
      <c r="I16" s="14">
        <v>0</v>
      </c>
      <c r="J16" s="15">
        <v>0</v>
      </c>
      <c r="K16" s="15">
        <v>0</v>
      </c>
      <c r="L16" s="16"/>
      <c r="M16" s="17">
        <v>0</v>
      </c>
      <c r="N16" s="15">
        <v>0</v>
      </c>
      <c r="O16" s="18">
        <f t="shared" si="0"/>
        <v>0</v>
      </c>
      <c r="P16" s="15">
        <v>0</v>
      </c>
      <c r="Q16" s="15">
        <v>0</v>
      </c>
      <c r="R16" s="15">
        <v>0</v>
      </c>
      <c r="S16" s="14">
        <f t="shared" si="1"/>
        <v>0</v>
      </c>
      <c r="T16" s="15"/>
    </row>
    <row r="17" spans="1:20" s="19" customFormat="1" ht="91.5" customHeight="1">
      <c r="A17" s="20">
        <v>2003</v>
      </c>
      <c r="B17" s="20" t="s">
        <v>8</v>
      </c>
      <c r="C17" s="20" t="s">
        <v>104</v>
      </c>
      <c r="D17" s="20" t="s">
        <v>9</v>
      </c>
      <c r="E17" s="20" t="s">
        <v>103</v>
      </c>
      <c r="F17" s="20"/>
      <c r="G17" s="21">
        <v>30</v>
      </c>
      <c r="H17" s="20" t="s">
        <v>10</v>
      </c>
      <c r="I17" s="22">
        <v>0</v>
      </c>
      <c r="J17" s="23">
        <v>0</v>
      </c>
      <c r="K17" s="23">
        <v>0</v>
      </c>
      <c r="L17" s="24"/>
      <c r="M17" s="25">
        <v>0</v>
      </c>
      <c r="N17" s="23">
        <v>1</v>
      </c>
      <c r="O17" s="26">
        <f t="shared" si="0"/>
        <v>1</v>
      </c>
      <c r="P17" s="23">
        <v>0</v>
      </c>
      <c r="Q17" s="23">
        <v>0</v>
      </c>
      <c r="R17" s="23">
        <v>0</v>
      </c>
      <c r="S17" s="22">
        <f t="shared" si="1"/>
        <v>1</v>
      </c>
      <c r="T17" s="23"/>
    </row>
    <row r="18" spans="1:20" s="19" customFormat="1" ht="121.5" customHeight="1">
      <c r="A18" s="12">
        <v>3010</v>
      </c>
      <c r="B18" s="12" t="s">
        <v>35</v>
      </c>
      <c r="C18" s="12" t="s">
        <v>36</v>
      </c>
      <c r="D18" s="12" t="s">
        <v>37</v>
      </c>
      <c r="E18" s="12" t="s">
        <v>38</v>
      </c>
      <c r="F18" s="12" t="s">
        <v>39</v>
      </c>
      <c r="G18" s="13">
        <v>90</v>
      </c>
      <c r="H18" s="12" t="s">
        <v>40</v>
      </c>
      <c r="I18" s="14">
        <v>0</v>
      </c>
      <c r="J18" s="15">
        <v>0</v>
      </c>
      <c r="K18" s="15">
        <v>0</v>
      </c>
      <c r="L18" s="16"/>
      <c r="M18" s="17">
        <v>0</v>
      </c>
      <c r="N18" s="15">
        <v>20</v>
      </c>
      <c r="O18" s="18">
        <f t="shared" si="0"/>
        <v>20</v>
      </c>
      <c r="P18" s="15">
        <v>20</v>
      </c>
      <c r="Q18" s="15">
        <v>0</v>
      </c>
      <c r="R18" s="15">
        <v>0</v>
      </c>
      <c r="S18" s="14">
        <f t="shared" si="1"/>
        <v>0</v>
      </c>
      <c r="T18" s="15"/>
    </row>
    <row r="19" spans="1:20" s="19" customFormat="1" ht="115.5" customHeight="1">
      <c r="A19" s="12">
        <v>3011</v>
      </c>
      <c r="B19" s="12" t="s">
        <v>35</v>
      </c>
      <c r="C19" s="12" t="s">
        <v>41</v>
      </c>
      <c r="D19" s="12" t="s">
        <v>42</v>
      </c>
      <c r="E19" s="12" t="s">
        <v>38</v>
      </c>
      <c r="F19" s="12" t="s">
        <v>43</v>
      </c>
      <c r="G19" s="13">
        <v>30</v>
      </c>
      <c r="H19" s="12" t="s">
        <v>44</v>
      </c>
      <c r="I19" s="14">
        <v>2067</v>
      </c>
      <c r="J19" s="15">
        <v>1952</v>
      </c>
      <c r="K19" s="15">
        <v>563</v>
      </c>
      <c r="L19" s="16"/>
      <c r="M19" s="17">
        <v>404</v>
      </c>
      <c r="N19" s="15">
        <v>3050</v>
      </c>
      <c r="O19" s="18">
        <f t="shared" si="0"/>
        <v>3454</v>
      </c>
      <c r="P19" s="15">
        <v>122</v>
      </c>
      <c r="Q19" s="15">
        <v>439</v>
      </c>
      <c r="R19" s="15">
        <v>725</v>
      </c>
      <c r="S19" s="14">
        <f t="shared" si="1"/>
        <v>2168</v>
      </c>
      <c r="T19" s="29" t="s">
        <v>141</v>
      </c>
    </row>
    <row r="20" spans="1:20" s="19" customFormat="1" ht="91.5" customHeight="1">
      <c r="A20" s="12">
        <v>3012</v>
      </c>
      <c r="B20" s="12" t="s">
        <v>35</v>
      </c>
      <c r="C20" s="12" t="s">
        <v>45</v>
      </c>
      <c r="D20" s="12" t="s">
        <v>46</v>
      </c>
      <c r="E20" s="12" t="s">
        <v>38</v>
      </c>
      <c r="F20" s="12" t="s">
        <v>39</v>
      </c>
      <c r="G20" s="13">
        <v>180</v>
      </c>
      <c r="H20" s="12" t="s">
        <v>47</v>
      </c>
      <c r="I20" s="14">
        <v>61</v>
      </c>
      <c r="J20" s="15">
        <v>53</v>
      </c>
      <c r="K20" s="15">
        <v>251</v>
      </c>
      <c r="L20" s="16"/>
      <c r="M20" s="17">
        <v>159</v>
      </c>
      <c r="N20" s="15">
        <v>336</v>
      </c>
      <c r="O20" s="18">
        <f t="shared" si="0"/>
        <v>495</v>
      </c>
      <c r="P20" s="15">
        <v>151</v>
      </c>
      <c r="Q20" s="15">
        <v>242</v>
      </c>
      <c r="R20" s="15">
        <v>59</v>
      </c>
      <c r="S20" s="14">
        <f t="shared" si="1"/>
        <v>43</v>
      </c>
      <c r="T20" s="15" t="s">
        <v>142</v>
      </c>
    </row>
    <row r="21" spans="1:20" s="19" customFormat="1" ht="91.5" customHeight="1">
      <c r="A21" s="12">
        <v>3013</v>
      </c>
      <c r="B21" s="12" t="s">
        <v>35</v>
      </c>
      <c r="C21" s="12" t="s">
        <v>48</v>
      </c>
      <c r="D21" s="12" t="s">
        <v>49</v>
      </c>
      <c r="E21" s="12" t="s">
        <v>38</v>
      </c>
      <c r="F21" s="12"/>
      <c r="G21" s="13" t="s">
        <v>143</v>
      </c>
      <c r="H21" s="12" t="s">
        <v>144</v>
      </c>
      <c r="I21" s="14">
        <v>1</v>
      </c>
      <c r="J21" s="15">
        <v>0</v>
      </c>
      <c r="K21" s="15">
        <v>1</v>
      </c>
      <c r="L21" s="16"/>
      <c r="M21" s="17">
        <v>0</v>
      </c>
      <c r="N21" s="15">
        <v>67</v>
      </c>
      <c r="O21" s="18">
        <f t="shared" si="0"/>
        <v>67</v>
      </c>
      <c r="P21" s="15">
        <v>62</v>
      </c>
      <c r="Q21" s="15">
        <v>5</v>
      </c>
      <c r="R21" s="15">
        <v>0</v>
      </c>
      <c r="S21" s="14">
        <f t="shared" si="1"/>
        <v>0</v>
      </c>
      <c r="T21" s="15" t="s">
        <v>145</v>
      </c>
    </row>
    <row r="22" spans="1:20" s="19" customFormat="1" ht="99.75" customHeight="1">
      <c r="A22" s="12">
        <v>3014</v>
      </c>
      <c r="B22" s="12" t="s">
        <v>35</v>
      </c>
      <c r="C22" s="12" t="s">
        <v>50</v>
      </c>
      <c r="D22" s="12" t="s">
        <v>51</v>
      </c>
      <c r="E22" s="12" t="s">
        <v>38</v>
      </c>
      <c r="F22" s="12" t="s">
        <v>39</v>
      </c>
      <c r="G22" s="13">
        <v>5</v>
      </c>
      <c r="H22" s="12" t="s">
        <v>52</v>
      </c>
      <c r="I22" s="14">
        <v>0</v>
      </c>
      <c r="J22" s="15">
        <v>0</v>
      </c>
      <c r="K22" s="15">
        <v>0</v>
      </c>
      <c r="L22" s="16"/>
      <c r="M22" s="17">
        <v>0</v>
      </c>
      <c r="N22" s="15">
        <v>0</v>
      </c>
      <c r="O22" s="18">
        <f t="shared" si="0"/>
        <v>0</v>
      </c>
      <c r="P22" s="15">
        <v>0</v>
      </c>
      <c r="Q22" s="15">
        <v>0</v>
      </c>
      <c r="R22" s="15">
        <v>0</v>
      </c>
      <c r="S22" s="14">
        <f>O22-P22-Q22-R22</f>
        <v>0</v>
      </c>
      <c r="T22" s="15"/>
    </row>
    <row r="23" spans="1:20" s="19" customFormat="1" ht="117.75" customHeight="1">
      <c r="A23" s="12">
        <v>3016</v>
      </c>
      <c r="B23" s="12" t="s">
        <v>35</v>
      </c>
      <c r="C23" s="12" t="s">
        <v>53</v>
      </c>
      <c r="D23" s="12" t="s">
        <v>54</v>
      </c>
      <c r="E23" s="12" t="s">
        <v>38</v>
      </c>
      <c r="F23" s="12" t="s">
        <v>39</v>
      </c>
      <c r="G23" s="13">
        <v>2</v>
      </c>
      <c r="H23" s="12" t="s">
        <v>55</v>
      </c>
      <c r="I23" s="14">
        <v>0</v>
      </c>
      <c r="J23" s="15">
        <v>0</v>
      </c>
      <c r="K23" s="15">
        <v>0</v>
      </c>
      <c r="L23" s="16"/>
      <c r="M23" s="17">
        <v>0</v>
      </c>
      <c r="N23" s="15">
        <v>2</v>
      </c>
      <c r="O23" s="18">
        <f t="shared" si="0"/>
        <v>2</v>
      </c>
      <c r="P23" s="15">
        <v>2</v>
      </c>
      <c r="Q23" s="15">
        <v>0</v>
      </c>
      <c r="R23" s="15">
        <v>0</v>
      </c>
      <c r="S23" s="14">
        <f>O23-P23-Q23-R23</f>
        <v>0</v>
      </c>
      <c r="T23" s="15"/>
    </row>
    <row r="24" spans="1:20" s="19" customFormat="1" ht="91.5" customHeight="1">
      <c r="A24" s="12">
        <v>3017</v>
      </c>
      <c r="B24" s="12" t="s">
        <v>35</v>
      </c>
      <c r="C24" s="12" t="s">
        <v>56</v>
      </c>
      <c r="D24" s="12" t="s">
        <v>57</v>
      </c>
      <c r="E24" s="12" t="s">
        <v>38</v>
      </c>
      <c r="F24" s="12" t="s">
        <v>39</v>
      </c>
      <c r="G24" s="13">
        <v>60</v>
      </c>
      <c r="H24" s="12" t="s">
        <v>58</v>
      </c>
      <c r="I24" s="14">
        <v>0</v>
      </c>
      <c r="J24" s="15">
        <v>0</v>
      </c>
      <c r="K24" s="15">
        <v>0</v>
      </c>
      <c r="L24" s="16"/>
      <c r="M24" s="17">
        <v>0</v>
      </c>
      <c r="N24" s="15">
        <v>18</v>
      </c>
      <c r="O24" s="18">
        <f aca="true" t="shared" si="2" ref="O24:O36">SUM(M24:N24)</f>
        <v>18</v>
      </c>
      <c r="P24" s="15">
        <v>18</v>
      </c>
      <c r="Q24" s="15">
        <v>0</v>
      </c>
      <c r="R24" s="15">
        <v>0</v>
      </c>
      <c r="S24" s="14">
        <f>O24-P24-Q24-R24</f>
        <v>0</v>
      </c>
      <c r="T24" s="15"/>
    </row>
    <row r="25" spans="1:20" s="19" customFormat="1" ht="121.5" customHeight="1">
      <c r="A25" s="12">
        <v>3018</v>
      </c>
      <c r="B25" s="12" t="s">
        <v>35</v>
      </c>
      <c r="C25" s="12" t="s">
        <v>59</v>
      </c>
      <c r="D25" s="12" t="s">
        <v>60</v>
      </c>
      <c r="E25" s="12" t="s">
        <v>38</v>
      </c>
      <c r="F25" s="12" t="s">
        <v>39</v>
      </c>
      <c r="G25" s="13">
        <v>150</v>
      </c>
      <c r="H25" s="12" t="s">
        <v>61</v>
      </c>
      <c r="I25" s="14">
        <v>0</v>
      </c>
      <c r="J25" s="15">
        <v>0</v>
      </c>
      <c r="K25" s="15">
        <v>0</v>
      </c>
      <c r="L25" s="16"/>
      <c r="M25" s="17">
        <v>0</v>
      </c>
      <c r="N25" s="15">
        <v>5</v>
      </c>
      <c r="O25" s="18">
        <f t="shared" si="2"/>
        <v>5</v>
      </c>
      <c r="P25" s="15">
        <v>0</v>
      </c>
      <c r="Q25" s="15">
        <v>0</v>
      </c>
      <c r="R25" s="15">
        <v>0</v>
      </c>
      <c r="S25" s="14">
        <f>O25-P25-Q25-R25</f>
        <v>5</v>
      </c>
      <c r="T25" s="15"/>
    </row>
    <row r="26" spans="1:20" s="19" customFormat="1" ht="104.25" customHeight="1">
      <c r="A26" s="12">
        <v>3022</v>
      </c>
      <c r="B26" s="12" t="s">
        <v>35</v>
      </c>
      <c r="C26" s="12" t="s">
        <v>67</v>
      </c>
      <c r="D26" s="12" t="s">
        <v>68</v>
      </c>
      <c r="E26" s="12" t="s">
        <v>38</v>
      </c>
      <c r="F26" s="12" t="s">
        <v>39</v>
      </c>
      <c r="G26" s="13">
        <v>180</v>
      </c>
      <c r="H26" s="12" t="s">
        <v>69</v>
      </c>
      <c r="I26" s="14">
        <v>0</v>
      </c>
      <c r="J26" s="15">
        <v>0</v>
      </c>
      <c r="K26" s="15">
        <v>0</v>
      </c>
      <c r="L26" s="16"/>
      <c r="M26" s="17">
        <v>0</v>
      </c>
      <c r="N26" s="15">
        <v>20</v>
      </c>
      <c r="O26" s="18">
        <f t="shared" si="2"/>
        <v>20</v>
      </c>
      <c r="P26" s="15">
        <v>0</v>
      </c>
      <c r="Q26" s="15">
        <v>20</v>
      </c>
      <c r="R26" s="15">
        <v>0</v>
      </c>
      <c r="S26" s="14">
        <v>0</v>
      </c>
      <c r="T26" s="15"/>
    </row>
    <row r="27" spans="1:20" s="19" customFormat="1" ht="91.5" customHeight="1">
      <c r="A27" s="12">
        <v>3023</v>
      </c>
      <c r="B27" s="12" t="s">
        <v>35</v>
      </c>
      <c r="C27" s="12" t="s">
        <v>70</v>
      </c>
      <c r="D27" s="12" t="s">
        <v>46</v>
      </c>
      <c r="E27" s="12" t="s">
        <v>38</v>
      </c>
      <c r="F27" s="12"/>
      <c r="G27" s="13">
        <v>180</v>
      </c>
      <c r="H27" s="12" t="s">
        <v>71</v>
      </c>
      <c r="I27" s="14">
        <v>0</v>
      </c>
      <c r="J27" s="15">
        <v>0</v>
      </c>
      <c r="K27" s="15">
        <v>0</v>
      </c>
      <c r="L27" s="16"/>
      <c r="M27" s="17">
        <v>0</v>
      </c>
      <c r="N27" s="15">
        <v>0</v>
      </c>
      <c r="O27" s="18">
        <f t="shared" si="2"/>
        <v>0</v>
      </c>
      <c r="P27" s="15">
        <v>0</v>
      </c>
      <c r="Q27" s="15">
        <v>0</v>
      </c>
      <c r="R27" s="15">
        <v>0</v>
      </c>
      <c r="S27" s="14">
        <f aca="true" t="shared" si="3" ref="S27:S36">O27-P27-Q27-R27</f>
        <v>0</v>
      </c>
      <c r="T27" s="15" t="s">
        <v>125</v>
      </c>
    </row>
    <row r="28" spans="1:20" s="19" customFormat="1" ht="99" customHeight="1">
      <c r="A28" s="12">
        <v>3024</v>
      </c>
      <c r="B28" s="12" t="s">
        <v>35</v>
      </c>
      <c r="C28" s="12" t="s">
        <v>72</v>
      </c>
      <c r="D28" s="12" t="s">
        <v>73</v>
      </c>
      <c r="E28" s="12" t="s">
        <v>38</v>
      </c>
      <c r="F28" s="12"/>
      <c r="G28" s="13">
        <v>10</v>
      </c>
      <c r="H28" s="12" t="s">
        <v>74</v>
      </c>
      <c r="I28" s="14">
        <v>6</v>
      </c>
      <c r="J28" s="15">
        <v>6</v>
      </c>
      <c r="K28" s="15">
        <v>0</v>
      </c>
      <c r="L28" s="16"/>
      <c r="M28" s="17">
        <v>28</v>
      </c>
      <c r="N28" s="15">
        <v>469</v>
      </c>
      <c r="O28" s="18">
        <f t="shared" si="2"/>
        <v>497</v>
      </c>
      <c r="P28" s="15">
        <v>370</v>
      </c>
      <c r="Q28" s="15">
        <v>10</v>
      </c>
      <c r="R28" s="15">
        <v>110</v>
      </c>
      <c r="S28" s="14">
        <f t="shared" si="3"/>
        <v>7</v>
      </c>
      <c r="T28" s="15" t="s">
        <v>146</v>
      </c>
    </row>
    <row r="29" spans="1:20" s="19" customFormat="1" ht="101.25" customHeight="1">
      <c r="A29" s="12">
        <v>3025</v>
      </c>
      <c r="B29" s="12" t="s">
        <v>35</v>
      </c>
      <c r="C29" s="12" t="s">
        <v>75</v>
      </c>
      <c r="D29" s="12" t="s">
        <v>76</v>
      </c>
      <c r="E29" s="12" t="s">
        <v>38</v>
      </c>
      <c r="F29" s="12" t="s">
        <v>39</v>
      </c>
      <c r="G29" s="13">
        <v>5</v>
      </c>
      <c r="H29" s="12" t="s">
        <v>77</v>
      </c>
      <c r="I29" s="14">
        <v>0</v>
      </c>
      <c r="J29" s="15">
        <v>0</v>
      </c>
      <c r="K29" s="15">
        <v>0</v>
      </c>
      <c r="L29" s="16"/>
      <c r="M29" s="17">
        <v>0</v>
      </c>
      <c r="N29" s="15">
        <v>3</v>
      </c>
      <c r="O29" s="18">
        <f t="shared" si="2"/>
        <v>3</v>
      </c>
      <c r="P29" s="15">
        <v>3</v>
      </c>
      <c r="Q29" s="15">
        <v>0</v>
      </c>
      <c r="R29" s="15">
        <v>0</v>
      </c>
      <c r="S29" s="14">
        <f t="shared" si="3"/>
        <v>0</v>
      </c>
      <c r="T29" s="15"/>
    </row>
    <row r="30" spans="1:20" s="19" customFormat="1" ht="79.5" customHeight="1">
      <c r="A30" s="12">
        <v>3033</v>
      </c>
      <c r="B30" s="12" t="s">
        <v>106</v>
      </c>
      <c r="C30" s="12" t="s">
        <v>93</v>
      </c>
      <c r="D30" s="12" t="s">
        <v>114</v>
      </c>
      <c r="E30" s="12" t="s">
        <v>64</v>
      </c>
      <c r="F30" s="12"/>
      <c r="G30" s="13">
        <v>1</v>
      </c>
      <c r="H30" s="12" t="s">
        <v>94</v>
      </c>
      <c r="I30" s="14">
        <v>0</v>
      </c>
      <c r="J30" s="15">
        <v>0</v>
      </c>
      <c r="K30" s="15">
        <v>0</v>
      </c>
      <c r="L30" s="16"/>
      <c r="M30" s="17">
        <v>0</v>
      </c>
      <c r="N30" s="15">
        <v>3</v>
      </c>
      <c r="O30" s="18">
        <f t="shared" si="2"/>
        <v>3</v>
      </c>
      <c r="P30" s="15">
        <v>3</v>
      </c>
      <c r="Q30" s="15">
        <v>0</v>
      </c>
      <c r="R30" s="15">
        <v>0</v>
      </c>
      <c r="S30" s="14">
        <f t="shared" si="3"/>
        <v>0</v>
      </c>
      <c r="T30" s="15"/>
    </row>
    <row r="31" spans="1:20" s="19" customFormat="1" ht="84.75" customHeight="1">
      <c r="A31" s="12">
        <v>2004</v>
      </c>
      <c r="B31" s="12" t="s">
        <v>11</v>
      </c>
      <c r="C31" s="12" t="s">
        <v>123</v>
      </c>
      <c r="D31" s="12" t="s">
        <v>12</v>
      </c>
      <c r="E31" s="12" t="s">
        <v>13</v>
      </c>
      <c r="F31" s="12"/>
      <c r="G31" s="13">
        <v>180</v>
      </c>
      <c r="H31" s="12" t="s">
        <v>14</v>
      </c>
      <c r="I31" s="14">
        <v>0</v>
      </c>
      <c r="J31" s="15">
        <v>0</v>
      </c>
      <c r="K31" s="15">
        <v>0</v>
      </c>
      <c r="L31" s="16"/>
      <c r="M31" s="17">
        <v>0</v>
      </c>
      <c r="N31" s="15">
        <v>0</v>
      </c>
      <c r="O31" s="18">
        <f t="shared" si="2"/>
        <v>0</v>
      </c>
      <c r="P31" s="15">
        <v>0</v>
      </c>
      <c r="Q31" s="15">
        <v>0</v>
      </c>
      <c r="R31" s="15">
        <v>0</v>
      </c>
      <c r="S31" s="14">
        <f t="shared" si="3"/>
        <v>0</v>
      </c>
      <c r="T31" s="15"/>
    </row>
    <row r="32" spans="1:20" s="19" customFormat="1" ht="87" customHeight="1">
      <c r="A32" s="12">
        <v>3001</v>
      </c>
      <c r="B32" s="12" t="s">
        <v>11</v>
      </c>
      <c r="C32" s="12" t="s">
        <v>124</v>
      </c>
      <c r="D32" s="12" t="s">
        <v>18</v>
      </c>
      <c r="E32" s="12" t="s">
        <v>13</v>
      </c>
      <c r="F32" s="12"/>
      <c r="G32" s="13">
        <v>90</v>
      </c>
      <c r="H32" s="12"/>
      <c r="I32" s="14">
        <v>0</v>
      </c>
      <c r="J32" s="15">
        <v>0</v>
      </c>
      <c r="K32" s="15">
        <v>0</v>
      </c>
      <c r="L32" s="16"/>
      <c r="M32" s="17">
        <v>0</v>
      </c>
      <c r="N32" s="15">
        <v>0</v>
      </c>
      <c r="O32" s="18">
        <f t="shared" si="2"/>
        <v>0</v>
      </c>
      <c r="P32" s="15">
        <v>0</v>
      </c>
      <c r="Q32" s="15">
        <v>0</v>
      </c>
      <c r="R32" s="15">
        <v>0</v>
      </c>
      <c r="S32" s="14">
        <f t="shared" si="3"/>
        <v>0</v>
      </c>
      <c r="T32" s="15"/>
    </row>
    <row r="33" spans="1:20" s="19" customFormat="1" ht="84.75" customHeight="1">
      <c r="A33" s="12">
        <v>3003</v>
      </c>
      <c r="B33" s="12" t="s">
        <v>11</v>
      </c>
      <c r="C33" s="12" t="s">
        <v>19</v>
      </c>
      <c r="D33" s="12" t="s">
        <v>20</v>
      </c>
      <c r="E33" s="12" t="s">
        <v>13</v>
      </c>
      <c r="F33" s="12"/>
      <c r="G33" s="13">
        <v>90</v>
      </c>
      <c r="H33" s="12" t="s">
        <v>21</v>
      </c>
      <c r="I33" s="14">
        <v>0</v>
      </c>
      <c r="J33" s="15">
        <v>0</v>
      </c>
      <c r="K33" s="15">
        <v>0</v>
      </c>
      <c r="L33" s="16"/>
      <c r="M33" s="17">
        <v>0</v>
      </c>
      <c r="N33" s="15">
        <v>1</v>
      </c>
      <c r="O33" s="18">
        <f t="shared" si="2"/>
        <v>1</v>
      </c>
      <c r="P33" s="15">
        <v>1</v>
      </c>
      <c r="Q33" s="15">
        <v>0</v>
      </c>
      <c r="R33" s="15">
        <v>0</v>
      </c>
      <c r="S33" s="14">
        <f t="shared" si="3"/>
        <v>0</v>
      </c>
      <c r="T33" s="15"/>
    </row>
    <row r="34" spans="1:20" s="19" customFormat="1" ht="78.75" customHeight="1">
      <c r="A34" s="12">
        <v>3026</v>
      </c>
      <c r="B34" s="12" t="s">
        <v>11</v>
      </c>
      <c r="C34" s="12" t="s">
        <v>78</v>
      </c>
      <c r="D34" s="12" t="s">
        <v>79</v>
      </c>
      <c r="E34" s="12" t="s">
        <v>13</v>
      </c>
      <c r="F34" s="12"/>
      <c r="G34" s="13">
        <v>180</v>
      </c>
      <c r="H34" s="12" t="s">
        <v>80</v>
      </c>
      <c r="I34" s="14">
        <v>0</v>
      </c>
      <c r="J34" s="15">
        <v>0</v>
      </c>
      <c r="K34" s="15">
        <v>0</v>
      </c>
      <c r="L34" s="16"/>
      <c r="M34" s="17">
        <v>0</v>
      </c>
      <c r="N34" s="15">
        <v>9</v>
      </c>
      <c r="O34" s="18">
        <f t="shared" si="2"/>
        <v>9</v>
      </c>
      <c r="P34" s="15">
        <v>7</v>
      </c>
      <c r="Q34" s="15">
        <v>2</v>
      </c>
      <c r="R34" s="15">
        <v>0</v>
      </c>
      <c r="S34" s="14">
        <f t="shared" si="3"/>
        <v>0</v>
      </c>
      <c r="T34" s="15"/>
    </row>
    <row r="35" spans="1:20" s="19" customFormat="1" ht="62.25" customHeight="1">
      <c r="A35" s="12">
        <v>3007</v>
      </c>
      <c r="B35" s="12" t="s">
        <v>105</v>
      </c>
      <c r="C35" s="12" t="s">
        <v>27</v>
      </c>
      <c r="D35" s="12" t="s">
        <v>28</v>
      </c>
      <c r="E35" s="12" t="s">
        <v>24</v>
      </c>
      <c r="F35" s="12" t="s">
        <v>29</v>
      </c>
      <c r="G35" s="13">
        <v>60</v>
      </c>
      <c r="H35" s="12"/>
      <c r="I35" s="14">
        <v>3</v>
      </c>
      <c r="J35" s="15">
        <v>1</v>
      </c>
      <c r="K35" s="15">
        <v>2</v>
      </c>
      <c r="L35" s="16"/>
      <c r="M35" s="17">
        <v>0</v>
      </c>
      <c r="N35" s="28">
        <v>4</v>
      </c>
      <c r="O35" s="18">
        <f t="shared" si="2"/>
        <v>4</v>
      </c>
      <c r="P35" s="15">
        <v>1</v>
      </c>
      <c r="Q35" s="15">
        <v>3</v>
      </c>
      <c r="R35" s="15">
        <v>0</v>
      </c>
      <c r="S35" s="14">
        <f t="shared" si="3"/>
        <v>0</v>
      </c>
      <c r="T35" s="15" t="s">
        <v>138</v>
      </c>
    </row>
    <row r="36" spans="1:20" s="19" customFormat="1" ht="57.75" customHeight="1">
      <c r="A36" s="12">
        <v>3020</v>
      </c>
      <c r="B36" s="12" t="s">
        <v>140</v>
      </c>
      <c r="C36" s="12" t="s">
        <v>62</v>
      </c>
      <c r="D36" s="12" t="s">
        <v>63</v>
      </c>
      <c r="E36" s="12" t="s">
        <v>103</v>
      </c>
      <c r="F36" s="12" t="s">
        <v>65</v>
      </c>
      <c r="G36" s="13">
        <v>15</v>
      </c>
      <c r="H36" s="12" t="s">
        <v>66</v>
      </c>
      <c r="I36" s="14">
        <v>0</v>
      </c>
      <c r="J36" s="15">
        <v>0</v>
      </c>
      <c r="K36" s="15">
        <v>0</v>
      </c>
      <c r="L36" s="16"/>
      <c r="M36" s="17">
        <v>0</v>
      </c>
      <c r="N36" s="28">
        <v>20</v>
      </c>
      <c r="O36" s="30">
        <f t="shared" si="2"/>
        <v>20</v>
      </c>
      <c r="P36" s="15">
        <v>20</v>
      </c>
      <c r="Q36" s="15">
        <v>0</v>
      </c>
      <c r="R36" s="15">
        <v>0</v>
      </c>
      <c r="S36" s="14">
        <f t="shared" si="3"/>
        <v>0</v>
      </c>
      <c r="T36" s="15"/>
    </row>
    <row r="38" spans="2:4" ht="15">
      <c r="B38" s="37" t="s">
        <v>147</v>
      </c>
      <c r="C38" s="38"/>
      <c r="D38" s="38"/>
    </row>
  </sheetData>
  <sheetProtection/>
  <autoFilter ref="A2:T36">
    <sortState ref="A3:T38">
      <sortCondition sortBy="fontColor" dxfId="0" ref="B3:B38"/>
    </sortState>
  </autoFilter>
  <mergeCells count="3">
    <mergeCell ref="I1:K1"/>
    <mergeCell ref="M1:S1"/>
    <mergeCell ref="B38:D38"/>
  </mergeCells>
  <printOptions gridLines="1" horizontalCentered="1"/>
  <pageMargins left="0.15748031496062992" right="0.15748031496062992" top="0.7480314960629921" bottom="0.4330708661417323" header="0.31496062992125984" footer="0.1968503937007874"/>
  <pageSetup fitToHeight="10" fitToWidth="1" horizontalDpi="600" verticalDpi="600" orientation="landscape" paperSize="8" scale="64" r:id="rId1"/>
  <headerFooter>
    <oddHeader>&amp;C&amp;14Assemblea legislativa della Regione Emilia Romagna
Monitoraggio rispetto dei tempi procedimentali</oddHeader>
    <oddFooter>&amp;Lanno 2015 -  2° semestre&amp;R&amp;P/&amp;N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Annovi Cristiano</dc:creator>
  <cp:keywords/>
  <dc:description/>
  <cp:lastModifiedBy>Ugliano Paola</cp:lastModifiedBy>
  <cp:lastPrinted>2016-01-08T16:30:41Z</cp:lastPrinted>
  <dcterms:created xsi:type="dcterms:W3CDTF">2013-12-23T09:08:37Z</dcterms:created>
  <dcterms:modified xsi:type="dcterms:W3CDTF">2017-04-06T14:47:32Z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0x01010041558575FD6B1940B80FBBA3A22D4EF6</vt:lpwstr>
  </property>
  <property fmtid="{D5CDD505-2E9C-101B-9397-08002B2CF9AE}" pid="3" name="_sd_Commenti">
    <vt:lpwstr/>
  </property>
</Properties>
</file>