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3" activeTab="0"/>
  </bookViews>
  <sheets>
    <sheet name="Riepilogo Spese 18-20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<sst xmlns="http://schemas.openxmlformats.org/spreadsheetml/2006/main" count="32" uniqueCount="27">
  <si>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/>
  </si>
  <si>
    <t>Disavanzo di Amministrazione</t>
  </si>
  <si>
    <t>1</t>
  </si>
  <si>
    <t>Spese correnti</t>
  </si>
  <si>
    <t>2</t>
  </si>
  <si>
    <t>Spese in conto capitale</t>
  </si>
  <si>
    <t>3</t>
  </si>
  <si>
    <t>Spese per incremento attività finanziarie</t>
  </si>
  <si>
    <t>4</t>
  </si>
  <si>
    <t>Rimborso Prestiti</t>
  </si>
  <si>
    <t>5</t>
  </si>
  <si>
    <t>Chiusura Anticipazioni ricevute da istituto tesoriere/cassiere</t>
  </si>
  <si>
    <t>7</t>
  </si>
  <si>
    <t>Uscite per conto terzi e partite di giro</t>
  </si>
  <si>
    <t>TOTALE TITOLI</t>
  </si>
  <si>
    <t>TOTALE GENERALE DELLE USCITE</t>
  </si>
  <si>
    <t>TITOLO</t>
  </si>
  <si>
    <t>DENOMINAZIONE</t>
  </si>
  <si>
    <t>DI CUI FPV</t>
  </si>
  <si>
    <t>PREVISIONI DELL'ANNO 2018</t>
  </si>
  <si>
    <t>PREVISIONI DELL'ANNO 2019</t>
  </si>
  <si>
    <t>Missione 1: Servizi Istituzionali, generali e di gestione</t>
  </si>
  <si>
    <t>Missione 99: Servizi per conto terzi</t>
  </si>
  <si>
    <t>Missione 20: Fondi e accantonamenti</t>
  </si>
  <si>
    <t>PREVISIONI CASSA DELL'ANNO 2018</t>
  </si>
  <si>
    <t>PREVISIONI DELL'ANNO 2020</t>
  </si>
  <si>
    <r>
      <t xml:space="preserve"> Totale </t>
    </r>
    <r>
      <rPr>
        <b/>
        <sz val="12"/>
        <rFont val="Arial"/>
        <family val="2"/>
      </rPr>
      <t>Missione 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</si>
</sst>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0" borderId="0" xfId="0" applyAlignment="1">
      <alignment vertical="top"/>
    </xf>
    <xf numFmtId="164" fontId="2" fillId="0" borderId="10" xfId="43" applyFont="1" applyBorder="1" applyAlignment="1">
      <alignment vertical="top"/>
    </xf>
    <xf numFmtId="164" fontId="2" fillId="0" borderId="10" xfId="43" applyFont="1" applyBorder="1" applyAlignment="1">
      <alignment horizontal="right" vertical="top"/>
    </xf>
    <xf numFmtId="164" fontId="3" fillId="0" borderId="10" xfId="43" applyFont="1" applyBorder="1" applyAlignment="1">
      <alignment vertical="top"/>
    </xf>
    <xf numFmtId="1" fontId="2" fillId="0" borderId="10" xfId="43" applyNumberFormat="1" applyFont="1" applyBorder="1" applyAlignment="1">
      <alignment horizontal="left" vertical="top"/>
    </xf>
    <xf numFmtId="164" fontId="3" fillId="0" borderId="10" xfId="43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3524250</xdr:colOff>
      <xdr:row>1</xdr:row>
      <xdr:rowOff>38100</xdr:rowOff>
    </xdr:from>
    <xdr:to>
      <xdr:col>3</xdr:col>
      <xdr:colOff>447675</xdr:colOff>
      <xdr:row>1</xdr:row>
      <xdr:rowOff>581025</xdr:rowOff>
    </xdr:to>
    <xdr:pic>
      <xdr:nvPicPr>
        <xdr:cNvPr id="1" name="Immagine 1" descr="..\..\..\ANNA_DORIS\IMMAG\LOGHI REGIONE NUOVI\logo-assemblea-2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524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7.28125" style="0" customWidth="1"/>
    <col min="2" max="2" width="60.7109375" style="0" customWidth="1"/>
    <col min="3" max="3" width="17.57421875" style="0" bestFit="1" customWidth="1"/>
    <col min="4" max="4" width="18.8515625" style="0" bestFit="1" customWidth="1"/>
    <col min="5" max="5" width="12.28125" style="0" bestFit="1" customWidth="1"/>
    <col min="6" max="6" width="17.57421875" style="0" bestFit="1" customWidth="1"/>
    <col min="7" max="7" width="12.28125" style="0" bestFit="1" customWidth="1"/>
    <col min="8" max="8" width="17.57421875" style="0" bestFit="1" customWidth="1"/>
    <col min="9" max="9" width="12.28125" style="0" bestFit="1" customWidth="1"/>
  </cols>
  <sheetData>
    <row r="1" spans="1:9" ht="40.5" customHeight="1">
      <c r="A1" s="9"/>
      <c r="B1" s="10"/>
      <c r="C1" s="10"/>
      <c r="D1" s="10"/>
      <c r="E1" s="10"/>
      <c r="F1" s="10"/>
      <c r="G1" s="11"/>
      <c r="H1" s="11"/>
      <c r="I1" s="11"/>
    </row>
    <row r="2" spans="1:9" ht="49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24.75">
      <c r="A3" s="1" t="s">
        <v>16</v>
      </c>
      <c r="B3" s="1" t="s">
        <v>17</v>
      </c>
      <c r="C3" s="2" t="s">
        <v>19</v>
      </c>
      <c r="D3" s="2" t="s">
        <v>24</v>
      </c>
      <c r="E3" s="1" t="s">
        <v>18</v>
      </c>
      <c r="F3" s="2" t="s">
        <v>20</v>
      </c>
      <c r="G3" s="1" t="s">
        <v>18</v>
      </c>
      <c r="H3" s="2" t="s">
        <v>25</v>
      </c>
      <c r="I3" s="1" t="s">
        <v>18</v>
      </c>
    </row>
    <row r="4" spans="1:9" ht="15">
      <c r="A4" s="4" t="s">
        <v>0</v>
      </c>
      <c r="B4" s="4" t="s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</row>
    <row r="5" spans="1:9" ht="15">
      <c r="A5" s="4"/>
      <c r="B5" s="6" t="s">
        <v>21</v>
      </c>
      <c r="C5" s="5"/>
      <c r="D5" s="5"/>
      <c r="E5" s="5"/>
      <c r="F5" s="5"/>
      <c r="G5" s="5"/>
      <c r="H5" s="5"/>
      <c r="I5" s="5"/>
    </row>
    <row r="6" spans="1:9" ht="15">
      <c r="A6" s="4" t="s">
        <v>2</v>
      </c>
      <c r="B6" s="4" t="s">
        <v>3</v>
      </c>
      <c r="C6" s="5">
        <v>17434344.29</v>
      </c>
      <c r="D6" s="5">
        <v>20677896.85</v>
      </c>
      <c r="E6" s="5">
        <v>0</v>
      </c>
      <c r="F6" s="5">
        <v>16548040.06</v>
      </c>
      <c r="G6" s="5">
        <v>0</v>
      </c>
      <c r="H6" s="5">
        <v>16509150.06</v>
      </c>
      <c r="I6" s="5">
        <v>0</v>
      </c>
    </row>
    <row r="7" spans="1:9" ht="15">
      <c r="A7" s="4" t="s">
        <v>4</v>
      </c>
      <c r="B7" s="4" t="s">
        <v>5</v>
      </c>
      <c r="C7" s="5">
        <v>718200</v>
      </c>
      <c r="D7" s="5">
        <v>1970183.09</v>
      </c>
      <c r="E7" s="5">
        <v>0</v>
      </c>
      <c r="F7" s="5">
        <v>431000</v>
      </c>
      <c r="G7" s="5">
        <v>0</v>
      </c>
      <c r="H7" s="5">
        <v>431000</v>
      </c>
      <c r="I7" s="5">
        <v>0</v>
      </c>
    </row>
    <row r="8" spans="1:9" ht="15">
      <c r="A8" s="4" t="s">
        <v>6</v>
      </c>
      <c r="B8" s="4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5">
      <c r="A9" s="4" t="s">
        <v>8</v>
      </c>
      <c r="B9" s="4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5">
      <c r="A10" s="4" t="s">
        <v>10</v>
      </c>
      <c r="B10" s="4" t="s">
        <v>11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s="3" customFormat="1" ht="15" customHeight="1">
      <c r="A11" s="4"/>
      <c r="B11" s="4" t="s">
        <v>26</v>
      </c>
      <c r="C11" s="8">
        <f>SUM(C6:C10)</f>
        <v>18152544.29</v>
      </c>
      <c r="D11" s="8">
        <f>SUM(D6:D10)</f>
        <v>22648079.94</v>
      </c>
      <c r="E11" s="8"/>
      <c r="F11" s="8">
        <f>SUM(F6:F10)</f>
        <v>16979040.060000002</v>
      </c>
      <c r="G11" s="8"/>
      <c r="H11" s="8">
        <f>SUM(H6:H10)</f>
        <v>16940150.060000002</v>
      </c>
      <c r="I11" s="5"/>
    </row>
    <row r="12" spans="1:9" ht="15">
      <c r="A12" s="4"/>
      <c r="B12" s="6" t="s">
        <v>23</v>
      </c>
      <c r="C12" s="5"/>
      <c r="D12" s="5"/>
      <c r="E12" s="5"/>
      <c r="F12" s="5"/>
      <c r="G12" s="5"/>
      <c r="H12" s="5"/>
      <c r="I12" s="5"/>
    </row>
    <row r="13" spans="1:9" ht="15">
      <c r="A13" s="7">
        <v>1</v>
      </c>
      <c r="B13" s="4" t="s">
        <v>3</v>
      </c>
      <c r="C13" s="5">
        <v>483160.52</v>
      </c>
      <c r="D13" s="5">
        <v>483160.52</v>
      </c>
      <c r="E13" s="5"/>
      <c r="F13" s="5">
        <v>887235</v>
      </c>
      <c r="G13" s="5"/>
      <c r="H13" s="5">
        <v>926125</v>
      </c>
      <c r="I13" s="5"/>
    </row>
    <row r="14" spans="1:9" ht="10.5" customHeight="1">
      <c r="A14" s="7"/>
      <c r="B14" s="4"/>
      <c r="C14" s="5"/>
      <c r="D14" s="5"/>
      <c r="E14" s="5"/>
      <c r="F14" s="5"/>
      <c r="G14" s="5"/>
      <c r="H14" s="5"/>
      <c r="I14" s="5"/>
    </row>
    <row r="15" spans="1:9" ht="15">
      <c r="A15" s="4"/>
      <c r="B15" s="6" t="s">
        <v>22</v>
      </c>
      <c r="C15" s="5"/>
      <c r="D15" s="5"/>
      <c r="E15" s="5"/>
      <c r="F15" s="5"/>
      <c r="G15" s="5"/>
      <c r="H15" s="5"/>
      <c r="I15" s="5"/>
    </row>
    <row r="16" spans="1:9" ht="15">
      <c r="A16" s="4" t="s">
        <v>12</v>
      </c>
      <c r="B16" s="4" t="s">
        <v>13</v>
      </c>
      <c r="C16" s="5">
        <v>4399000</v>
      </c>
      <c r="D16" s="5">
        <v>4399756.21</v>
      </c>
      <c r="E16" s="5">
        <v>0</v>
      </c>
      <c r="F16" s="5">
        <v>4399000</v>
      </c>
      <c r="G16" s="5">
        <v>0</v>
      </c>
      <c r="H16" s="5">
        <v>4399000</v>
      </c>
      <c r="I16" s="5">
        <v>0</v>
      </c>
    </row>
    <row r="17" spans="1:9" ht="15">
      <c r="A17" s="4" t="s">
        <v>0</v>
      </c>
      <c r="B17" s="4" t="s">
        <v>14</v>
      </c>
      <c r="C17" s="8">
        <f>SUM(C11:C16)</f>
        <v>23034704.81</v>
      </c>
      <c r="D17" s="8">
        <f>SUM(D11:D16)</f>
        <v>27530996.67</v>
      </c>
      <c r="E17" s="8">
        <v>0</v>
      </c>
      <c r="F17" s="8">
        <f>SUM(F11:F16)</f>
        <v>22265275.060000002</v>
      </c>
      <c r="G17" s="8">
        <v>0</v>
      </c>
      <c r="H17" s="8">
        <f>SUM(H11:H16)</f>
        <v>22265275.060000002</v>
      </c>
      <c r="I17" s="5">
        <v>0</v>
      </c>
    </row>
    <row r="18" spans="1:9" ht="15">
      <c r="A18" s="4" t="s">
        <v>0</v>
      </c>
      <c r="B18" s="4" t="s">
        <v>15</v>
      </c>
      <c r="C18" s="8">
        <f>C17</f>
        <v>23034704.81</v>
      </c>
      <c r="D18" s="8">
        <f>D17</f>
        <v>27530996.67</v>
      </c>
      <c r="E18" s="8">
        <v>0</v>
      </c>
      <c r="F18" s="8">
        <f>F17</f>
        <v>22265275.060000002</v>
      </c>
      <c r="G18" s="8">
        <v>0</v>
      </c>
      <c r="H18" s="8">
        <f>H17</f>
        <v>22265275.060000002</v>
      </c>
      <c r="I18" s="5">
        <v>0</v>
      </c>
    </row>
  </sheetData>
  <sheetProtection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Ugliano Paola</cp:lastModifiedBy>
  <cp:lastPrinted>2018-01-15T14:54:08Z</cp:lastPrinted>
  <dcterms:created xsi:type="dcterms:W3CDTF">2018-01-17T14:50:50Z</dcterms:created>
  <dcterms:modified xsi:type="dcterms:W3CDTF">2018-01-17T14:50:50Z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0x0101002C3909C9AF013845B344F7BC4912C7BE</vt:lpwstr>
  </property>
  <property fmtid="{D5CDD505-2E9C-101B-9397-08002B2CF9AE}" pid="3" name="_sd_Commenti">
    <vt:lpwstr/>
  </property>
</Properties>
</file>