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1/home/BILANCI/PUBBLICAZIONI dati di sintesi e DPCM 29_4_2016/b RENDICONTI/rend. 2023/"/>
    </mc:Choice>
  </mc:AlternateContent>
  <xr:revisionPtr revIDLastSave="262" documentId="13_ncr:1_{91B44125-5F4A-4547-A498-19939CD505A8}" xr6:coauthVersionLast="47" xr6:coauthVersionMax="47" xr10:uidLastSave="{038FB334-372F-4E34-88A1-FE570A2A9787}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68" i="1" l="1"/>
  <c r="E33" i="1" l="1"/>
  <c r="M268" i="1"/>
  <c r="M287" i="1"/>
  <c r="N261" i="1" l="1"/>
  <c r="C33" i="1" l="1"/>
  <c r="I287" i="1" l="1"/>
  <c r="C26" i="1"/>
  <c r="C53" i="1" l="1"/>
  <c r="O287" i="1" l="1"/>
  <c r="O268" i="1"/>
  <c r="O261" i="1"/>
  <c r="M261" i="1"/>
  <c r="M288" i="1" s="1"/>
  <c r="K287" i="1"/>
  <c r="K288" i="1" s="1"/>
  <c r="D26" i="1"/>
  <c r="D33" i="1" s="1"/>
  <c r="E26" i="1"/>
  <c r="E53" i="1" l="1"/>
  <c r="D53" i="1"/>
  <c r="O288" i="1"/>
  <c r="N288" i="1"/>
</calcChain>
</file>

<file path=xl/sharedStrings.xml><?xml version="1.0" encoding="utf-8"?>
<sst xmlns="http://schemas.openxmlformats.org/spreadsheetml/2006/main" count="371" uniqueCount="96">
  <si>
    <t>Spese (missioni da 1 a 5)</t>
  </si>
  <si>
    <t>TITOLI E MACROAGGREGATI DI SPESA/ MISSIONI</t>
  </si>
  <si>
    <t xml:space="preserve">Servizi istituzionali, generali e di gestione </t>
  </si>
  <si>
    <t>Giustizia</t>
  </si>
  <si>
    <t>Ordine pubblico e sicurezza</t>
  </si>
  <si>
    <t>Istruzione e diritto allo studio</t>
  </si>
  <si>
    <t>Tutela e valorizzazione dei beni e delle  attività culturali</t>
  </si>
  <si>
    <t>Competenza</t>
  </si>
  <si>
    <t>Cassa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</si>
  <si>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</si>
  <si>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</si>
  <si>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</si>
  <si>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</si>
  <si>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</si>
  <si>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</si>
  <si>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</si>
  <si>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</si>
  <si>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</si>
  <si>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</si>
  <si>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</si>
  <si>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</si>
  <si>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</si>
  <si>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</si>
  <si>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</si>
  <si>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</si>
  <si>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</si>
  <si>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</si>
  <si>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</si>
  <si>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</si>
  <si>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attività finanziarie</t>
  </si>
  <si>
    <t>Acquisizioni di attività finanziarie</t>
  </si>
  <si>
    <t>Concessione crediti di breve termine</t>
  </si>
  <si>
    <t>Concessione crediti di medio-lungo termine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</si>
  <si>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</si>
  <si>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</si>
  <si>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</si>
  <si>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</si>
  <si>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TITOLO 5 - Chiusura Anticipazioni ricevute da istituto tesoriere/cassiere</t>
  </si>
  <si>
    <t>TITOLO 7 - Uscite per conto terzi e partite di giro</t>
  </si>
  <si>
    <t>Uscite per partite di giro</t>
  </si>
  <si>
    <t>Uscite per conto terzi</t>
  </si>
  <si>
    <t>Totale TITOLO 7</t>
  </si>
  <si>
    <r>
      <t xml:space="preserve">Altre spese per incremento di attività finanziarie </t>
    </r>
    <r>
      <rPr>
        <b/>
        <sz val="10"/>
        <color rgb="FF000000"/>
        <rFont val="Calibri"/>
        <family val="2"/>
        <scheme val="minor"/>
      </rPr>
      <t>Totale TITOLO 3</t>
    </r>
  </si>
  <si>
    <r>
      <t xml:space="preserve">Rimborso di altre forme di indebitamento </t>
    </r>
    <r>
      <rPr>
        <b/>
        <sz val="10"/>
        <color rgb="FF000000"/>
        <rFont val="Calibri"/>
        <family val="2"/>
        <scheme val="minor"/>
      </rPr>
      <t>Totale TITOLO 4</t>
    </r>
  </si>
  <si>
    <t>ENTI IN CONTABILITA' FINANZIARIA SOGGETTI AL DLGS 118/2011</t>
  </si>
  <si>
    <t>Regioni, Province autonome, enti regionali e enti locali</t>
  </si>
  <si>
    <t>Prospetto di cui all'articolo 8, comma 1, del  Decreto Legge 24 aprile 2014, n. 66</t>
  </si>
  <si>
    <t>TITOLI E MACROAGGREGATI DI SPESA</t>
  </si>
  <si>
    <t>Soccorso Civi</t>
  </si>
  <si>
    <t>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</si>
  <si>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</si>
  <si>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</si>
  <si>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</si>
  <si>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</si>
  <si>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TOTALE MISSIONI - TOTALE GENERALE DELLE SPESE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</si>
  <si>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</si>
  <si>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</si>
  <si>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</si>
  <si>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</si>
  <si>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</si>
  <si>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</si>
  <si>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</si>
  <si>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</si>
  <si>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</si>
  <si>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</si>
  <si>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 xml:space="preserve">Spese (missioni da 16 a 20) </t>
  </si>
  <si>
    <t xml:space="preserve">Spese (missioni da 6 a10) </t>
  </si>
  <si>
    <t>Ripiano disavanzo</t>
  </si>
  <si>
    <t>Totale generale delle spese</t>
  </si>
  <si>
    <t>Debito pubblico</t>
  </si>
  <si>
    <t>Anticipazioni finanziarie</t>
  </si>
  <si>
    <t>Servizi per conto terzi</t>
  </si>
  <si>
    <t xml:space="preserve">RIPIANO DISAVANZO NELL'ESERCIZIO </t>
  </si>
  <si>
    <t xml:space="preserve">Spese (missioni da11 a 15) </t>
  </si>
  <si>
    <t>Spese (missioni da 50 a 99 e ripiano disavanzo)</t>
  </si>
  <si>
    <t xml:space="preserve">Altre spese per incremento di attività finanziarie </t>
  </si>
  <si>
    <t>Totale TITOLO 3</t>
  </si>
  <si>
    <t xml:space="preserve">Chiusura Anticipazioni ricevute da istituto tesoriere/cassiere </t>
  </si>
  <si>
    <t>Totale TITOLO 5</t>
  </si>
  <si>
    <t xml:space="preserve">Rimborso di altre forme di indebitamento </t>
  </si>
  <si>
    <t>Totale TITOLO 4</t>
  </si>
  <si>
    <t>Chiusura Anticipazioni ricevute da istituto tesoriere/cassiere</t>
  </si>
  <si>
    <t xml:space="preserve"> Totale TITOLO 5</t>
  </si>
  <si>
    <t>Rimborso di altre forme di indebitamento</t>
  </si>
  <si>
    <t xml:space="preserve"> Totale TITOLO 4</t>
  </si>
  <si>
    <t xml:space="preserve">** Voce da riportare  solo in presenza di un avanzo o di un fondo cassa, nel caso in cui il totale generale delle entrate  è superiore al totale generale delle spese , distinatamente per la competenza (compreso il FPV) e per la cassa </t>
  </si>
  <si>
    <r>
      <rPr>
        <b/>
        <sz val="10"/>
        <color rgb="FF000000"/>
        <rFont val="Calibri"/>
        <family val="2"/>
        <scheme val="minor"/>
      </rPr>
      <t xml:space="preserve">AVANZO FORMATISI NELL'ESERCIZIO IN CORSO /FONDO DI CASSA </t>
    </r>
    <r>
      <rPr>
        <sz val="10"/>
        <color rgb="FF000000"/>
        <rFont val="Calibri"/>
        <family val="2"/>
        <scheme val="minor"/>
      </rPr>
      <t>(Totale generale delle entrate - Totale generale delle spese) (**)</t>
    </r>
  </si>
  <si>
    <t>Altre spese per incremento di attività finanziarie</t>
  </si>
  <si>
    <t xml:space="preserve"> Totale TITOLO 3</t>
  </si>
  <si>
    <t>fondo pluriennale vincolato</t>
  </si>
  <si>
    <t>* Indicare gli impegni, le previsioni definitive relative al FPV e i pagamenti, salvo che per la prima voce  che riporta la previsione definitiva</t>
  </si>
  <si>
    <t>* Indicare gli impegni, le previsioni definitive relative al FPV  e i pagamenti, salvo che per la prima voce  che riporta la previsione definitiva</t>
  </si>
  <si>
    <t>Impegni</t>
  </si>
  <si>
    <t xml:space="preserve"> ASSEMBLEA LEGISLATIVA della REGIONE EMILIA-ROMAGNA</t>
  </si>
  <si>
    <t>* Indicare gli impegni, le previsioni definitive relative al FPVe i pagamenti, salvo che per la prima voce  che riporta la previsione definitiva</t>
  </si>
  <si>
    <t>Dati di Rendiconto  anno 2023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</si>
</sst>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2" tint="-0.249977111117893"/>
        <bgColor indexed="64"/>
      </patternFill>
    </fill>
  </fills>
  <borders count="6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 style="medium">
        <color indexed="64"/>
      </left>
      <right/>
      <top style="double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left" vertical="center" wrapText="1" indent="1"/>
    </xf>
    <xf numFmtId="4" fontId="1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16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9" xfId="0" applyBorder="1"/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0" fillId="0" borderId="23" xfId="0" applyBorder="1"/>
    <xf numFmtId="0" fontId="0" fillId="0" borderId="24" xfId="0" applyBorder="1"/>
    <xf numFmtId="0" fontId="3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1"/>
    </xf>
    <xf numFmtId="0" fontId="10" fillId="0" borderId="0" xfId="0" applyFont="1"/>
    <xf numFmtId="0" fontId="1" fillId="0" borderId="7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4" fontId="1" fillId="0" borderId="27" xfId="0" applyNumberFormat="1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4" fontId="1" fillId="0" borderId="2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/>
    <xf numFmtId="4" fontId="1" fillId="0" borderId="4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2"/>
    </xf>
    <xf numFmtId="0" fontId="3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 indent="1"/>
    </xf>
    <xf numFmtId="4" fontId="1" fillId="0" borderId="0" xfId="0" applyNumberFormat="1" applyFont="1" applyBorder="1" applyAlignment="1">
      <alignment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4" fontId="1" fillId="0" borderId="0" xfId="0" applyNumberFormat="1" applyFont="1" applyBorder="1" applyAlignment="1">
      <alignment horizontal="left" vertical="center" wrapText="1" indent="1"/>
    </xf>
    <xf numFmtId="0" fontId="3" fillId="0" borderId="1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3" fontId="3" fillId="0" borderId="4" xfId="1" applyFont="1" applyBorder="1" applyAlignment="1">
      <alignment horizontal="left" vertical="center" wrapText="1" indent="1"/>
    </xf>
    <xf numFmtId="43" fontId="1" fillId="0" borderId="4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right" vertical="center" wrapText="1"/>
    </xf>
    <xf numFmtId="4" fontId="1" fillId="0" borderId="4" xfId="0" applyNumberFormat="1" applyFont="1" applyBorder="1" applyAlignment="1">
      <alignment vertical="justify" wrapText="1"/>
    </xf>
    <xf numFmtId="43" fontId="2" fillId="0" borderId="4" xfId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3" fontId="12" fillId="0" borderId="4" xfId="0" applyNumberFormat="1" applyFont="1" applyBorder="1" applyAlignment="1">
      <alignment vertical="top" wrapText="1"/>
    </xf>
    <xf numFmtId="4" fontId="12" fillId="0" borderId="4" xfId="0" applyNumberFormat="1" applyFont="1" applyBorder="1" applyAlignment="1">
      <alignment vertical="top" wrapText="1"/>
    </xf>
    <xf numFmtId="43" fontId="12" fillId="0" borderId="4" xfId="1" applyFont="1" applyBorder="1" applyAlignment="1">
      <alignment vertical="center" wrapText="1"/>
    </xf>
    <xf numFmtId="43" fontId="12" fillId="0" borderId="7" xfId="1" applyFont="1" applyBorder="1" applyAlignment="1">
      <alignment vertical="center" wrapText="1"/>
    </xf>
    <xf numFmtId="43" fontId="2" fillId="4" borderId="4" xfId="1" applyFont="1" applyFill="1" applyBorder="1" applyAlignment="1">
      <alignment vertical="center" wrapText="1"/>
    </xf>
    <xf numFmtId="43" fontId="12" fillId="4" borderId="7" xfId="1" applyFont="1" applyFill="1" applyBorder="1" applyAlignment="1">
      <alignment vertical="center" wrapText="1"/>
    </xf>
    <xf numFmtId="0" fontId="1" fillId="0" borderId="3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vertical="center" wrapText="1"/>
    </xf>
    <xf numFmtId="0" fontId="0" fillId="0" borderId="0" xfId="0" applyBorder="1"/>
    <xf numFmtId="0" fontId="4" fillId="0" borderId="36" xfId="0" applyFont="1" applyBorder="1" applyAlignment="1">
      <alignment horizontal="left" vertical="center" wrapText="1" indent="1"/>
    </xf>
    <xf numFmtId="0" fontId="3" fillId="0" borderId="37" xfId="0" applyFont="1" applyBorder="1" applyAlignment="1">
      <alignment vertical="center" wrapText="1"/>
    </xf>
    <xf numFmtId="4" fontId="1" fillId="0" borderId="20" xfId="0" applyNumberFormat="1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4" fontId="1" fillId="0" borderId="20" xfId="0" applyNumberFormat="1" applyFont="1" applyBorder="1" applyAlignment="1">
      <alignment vertical="justify" wrapText="1"/>
    </xf>
    <xf numFmtId="0" fontId="3" fillId="3" borderId="20" xfId="0" applyFont="1" applyFill="1" applyBorder="1" applyAlignment="1">
      <alignment vertical="justify" wrapText="1"/>
    </xf>
    <xf numFmtId="0" fontId="3" fillId="0" borderId="20" xfId="0" applyFont="1" applyBorder="1" applyAlignment="1">
      <alignment vertical="justify" wrapText="1"/>
    </xf>
    <xf numFmtId="0" fontId="1" fillId="0" borderId="40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2" xfId="0" applyFont="1" applyBorder="1" applyAlignment="1">
      <alignment vertical="center" wrapText="1"/>
    </xf>
    <xf numFmtId="0" fontId="0" fillId="0" borderId="44" xfId="0" applyBorder="1"/>
    <xf numFmtId="0" fontId="1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38" xfId="0" applyBorder="1"/>
    <xf numFmtId="0" fontId="0" fillId="0" borderId="43" xfId="0" applyBorder="1"/>
    <xf numFmtId="0" fontId="12" fillId="0" borderId="24" xfId="0" applyFont="1" applyBorder="1" applyAlignment="1">
      <alignment horizontal="center" wrapText="1"/>
    </xf>
    <xf numFmtId="0" fontId="1" fillId="0" borderId="45" xfId="0" applyFont="1" applyBorder="1" applyAlignment="1">
      <alignment vertical="center" wrapText="1"/>
    </xf>
    <xf numFmtId="0" fontId="2" fillId="0" borderId="24" xfId="0" applyFont="1" applyBorder="1" applyAlignment="1">
      <alignment wrapText="1"/>
    </xf>
    <xf numFmtId="0" fontId="12" fillId="0" borderId="34" xfId="0" applyFont="1" applyBorder="1" applyAlignment="1">
      <alignment horizontal="center" wrapText="1"/>
    </xf>
    <xf numFmtId="0" fontId="1" fillId="0" borderId="46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4" fontId="3" fillId="0" borderId="0" xfId="0" applyNumberFormat="1" applyFont="1" applyBorder="1" applyAlignment="1">
      <alignment horizontal="left" vertical="center" wrapText="1" indent="2"/>
    </xf>
    <xf numFmtId="0" fontId="2" fillId="0" borderId="0" xfId="0" applyFont="1" applyBorder="1" applyAlignment="1">
      <alignment vertical="center" wrapText="1"/>
    </xf>
    <xf numFmtId="43" fontId="1" fillId="0" borderId="0" xfId="0" applyNumberFormat="1" applyFont="1" applyBorder="1" applyAlignment="1">
      <alignment vertical="justify" wrapText="1"/>
    </xf>
    <xf numFmtId="4" fontId="3" fillId="0" borderId="16" xfId="0" applyNumberFormat="1" applyFont="1" applyBorder="1" applyAlignment="1">
      <alignment horizontal="left" vertical="center" wrapText="1" indent="1"/>
    </xf>
    <xf numFmtId="4" fontId="3" fillId="0" borderId="16" xfId="0" applyNumberFormat="1" applyFont="1" applyBorder="1" applyAlignment="1">
      <alignment horizontal="right" vertical="center" wrapText="1"/>
    </xf>
    <xf numFmtId="4" fontId="1" fillId="0" borderId="16" xfId="0" applyNumberFormat="1" applyFont="1" applyBorder="1" applyAlignment="1">
      <alignment vertical="justify" wrapText="1"/>
    </xf>
    <xf numFmtId="4" fontId="1" fillId="0" borderId="16" xfId="0" applyNumberFormat="1" applyFont="1" applyBorder="1" applyAlignment="1">
      <alignment horizontal="left" vertical="center" wrapText="1" indent="1"/>
    </xf>
    <xf numFmtId="43" fontId="1" fillId="0" borderId="16" xfId="1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3" fillId="0" borderId="50" xfId="0" applyFont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4" fontId="1" fillId="0" borderId="49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4" fontId="1" fillId="0" borderId="18" xfId="0" applyNumberFormat="1" applyFont="1" applyBorder="1" applyAlignment="1">
      <alignment vertical="center" wrapText="1"/>
    </xf>
    <xf numFmtId="4" fontId="1" fillId="0" borderId="51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2" fillId="0" borderId="24" xfId="0" applyFont="1" applyBorder="1" applyAlignment="1">
      <alignment vertical="top" wrapText="1"/>
    </xf>
    <xf numFmtId="4" fontId="1" fillId="0" borderId="34" xfId="0" applyNumberFormat="1" applyFont="1" applyBorder="1" applyAlignment="1">
      <alignment vertical="center" wrapText="1"/>
    </xf>
    <xf numFmtId="0" fontId="4" fillId="0" borderId="35" xfId="0" applyFont="1" applyBorder="1" applyAlignment="1">
      <alignment horizontal="left" vertical="center" wrapText="1" indent="1"/>
    </xf>
    <xf numFmtId="4" fontId="1" fillId="0" borderId="52" xfId="0" applyNumberFormat="1" applyFont="1" applyBorder="1" applyAlignment="1">
      <alignment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4" fontId="1" fillId="0" borderId="53" xfId="0" applyNumberFormat="1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54" xfId="0" applyNumberFormat="1" applyFont="1" applyBorder="1" applyAlignment="1">
      <alignment vertical="center" wrapText="1"/>
    </xf>
    <xf numFmtId="0" fontId="3" fillId="0" borderId="54" xfId="0" applyFont="1" applyBorder="1" applyAlignment="1">
      <alignment vertical="center" wrapText="1"/>
    </xf>
    <xf numFmtId="4" fontId="1" fillId="0" borderId="54" xfId="0" applyNumberFormat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left" vertical="center" wrapText="1" indent="1"/>
    </xf>
    <xf numFmtId="0" fontId="3" fillId="0" borderId="34" xfId="0" applyFont="1" applyBorder="1" applyAlignment="1">
      <alignment vertical="center" wrapText="1"/>
    </xf>
    <xf numFmtId="4" fontId="1" fillId="0" borderId="34" xfId="0" applyNumberFormat="1" applyFont="1" applyBorder="1" applyAlignment="1">
      <alignment horizontal="center" vertical="center" wrapText="1"/>
    </xf>
    <xf numFmtId="4" fontId="1" fillId="0" borderId="52" xfId="0" applyNumberFormat="1" applyFont="1" applyBorder="1" applyAlignment="1">
      <alignment horizontal="left" vertical="center" wrapText="1" indent="1"/>
    </xf>
    <xf numFmtId="4" fontId="1" fillId="0" borderId="52" xfId="0" applyNumberFormat="1" applyFont="1" applyBorder="1" applyAlignment="1">
      <alignment horizontal="center" vertical="center" wrapText="1"/>
    </xf>
    <xf numFmtId="0" fontId="3" fillId="0" borderId="52" xfId="0" applyFont="1" applyBorder="1" applyAlignment="1">
      <alignment vertical="center" wrapText="1"/>
    </xf>
    <xf numFmtId="0" fontId="1" fillId="0" borderId="55" xfId="0" applyFont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 wrapText="1"/>
    </xf>
    <xf numFmtId="0" fontId="3" fillId="2" borderId="52" xfId="0" applyFont="1" applyFill="1" applyBorder="1" applyAlignment="1">
      <alignment vertical="center" wrapText="1"/>
    </xf>
    <xf numFmtId="43" fontId="0" fillId="0" borderId="0" xfId="1" applyFont="1"/>
    <xf numFmtId="43" fontId="12" fillId="0" borderId="60" xfId="0" applyNumberFormat="1" applyFont="1" applyBorder="1" applyAlignment="1">
      <alignment vertical="center" wrapText="1"/>
    </xf>
    <xf numFmtId="4" fontId="12" fillId="0" borderId="4" xfId="0" applyNumberFormat="1" applyFont="1" applyBorder="1" applyAlignment="1">
      <alignment vertical="center" wrapText="1"/>
    </xf>
    <xf numFmtId="43" fontId="3" fillId="0" borderId="4" xfId="1" applyFont="1" applyBorder="1" applyAlignment="1">
      <alignment vertical="center" wrapText="1"/>
    </xf>
    <xf numFmtId="43" fontId="5" fillId="0" borderId="0" xfId="1" applyFont="1"/>
    <xf numFmtId="43" fontId="5" fillId="0" borderId="62" xfId="1" applyFont="1" applyBorder="1"/>
    <xf numFmtId="4" fontId="1" fillId="0" borderId="61" xfId="0" applyNumberFormat="1" applyFont="1" applyBorder="1" applyAlignment="1">
      <alignment vertical="center" wrapText="1"/>
    </xf>
    <xf numFmtId="4" fontId="1" fillId="0" borderId="63" xfId="0" applyNumberFormat="1" applyFont="1" applyBorder="1" applyAlignment="1">
      <alignment vertical="center" wrapText="1"/>
    </xf>
    <xf numFmtId="43" fontId="2" fillId="0" borderId="4" xfId="0" applyNumberFormat="1" applyFont="1" applyBorder="1" applyAlignment="1">
      <alignment vertical="center" wrapText="1"/>
    </xf>
    <xf numFmtId="4" fontId="0" fillId="0" borderId="0" xfId="0" applyNumberFormat="1"/>
    <xf numFmtId="43" fontId="3" fillId="0" borderId="0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left" vertical="center" wrapText="1" indent="1"/>
    </xf>
    <xf numFmtId="4" fontId="3" fillId="0" borderId="0" xfId="0" applyNumberFormat="1" applyFont="1" applyBorder="1" applyAlignment="1">
      <alignment horizontal="right" vertical="center" wrapText="1"/>
    </xf>
    <xf numFmtId="4" fontId="3" fillId="0" borderId="0" xfId="0" applyNumberFormat="1" applyFont="1" applyBorder="1" applyAlignment="1">
      <alignment vertical="center" wrapText="1"/>
    </xf>
    <xf numFmtId="43" fontId="3" fillId="0" borderId="0" xfId="1" applyFont="1" applyBorder="1" applyAlignment="1">
      <alignment horizontal="right" vertical="center" wrapText="1"/>
    </xf>
    <xf numFmtId="43" fontId="1" fillId="0" borderId="0" xfId="1" applyFont="1" applyBorder="1" applyAlignment="1">
      <alignment horizontal="center" vertical="center" wrapText="1"/>
    </xf>
    <xf numFmtId="43" fontId="2" fillId="0" borderId="0" xfId="1" applyFont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4" fontId="3" fillId="0" borderId="64" xfId="0" applyNumberFormat="1" applyFont="1" applyBorder="1" applyAlignment="1">
      <alignment horizontal="left" vertical="center" wrapText="1" indent="1"/>
    </xf>
    <xf numFmtId="43" fontId="5" fillId="0" borderId="65" xfId="0" applyNumberFormat="1" applyFont="1" applyBorder="1"/>
    <xf numFmtId="0" fontId="12" fillId="0" borderId="0" xfId="0" applyFont="1" applyBorder="1" applyAlignment="1">
      <alignment vertical="center" wrapText="1"/>
    </xf>
    <xf numFmtId="43" fontId="0" fillId="0" borderId="65" xfId="1" applyFont="1" applyBorder="1"/>
    <xf numFmtId="4" fontId="1" fillId="0" borderId="67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3" fontId="2" fillId="0" borderId="65" xfId="1" applyFont="1" applyBorder="1" applyAlignment="1">
      <alignment vertical="center" wrapText="1"/>
    </xf>
    <xf numFmtId="43" fontId="5" fillId="0" borderId="0" xfId="0" applyNumberFormat="1" applyFont="1" applyBorder="1"/>
    <xf numFmtId="43" fontId="2" fillId="0" borderId="60" xfId="1" applyFont="1" applyBorder="1" applyAlignment="1">
      <alignment vertical="center" wrapText="1"/>
    </xf>
    <xf numFmtId="43" fontId="0" fillId="0" borderId="60" xfId="1" applyFont="1" applyBorder="1"/>
    <xf numFmtId="43" fontId="3" fillId="0" borderId="66" xfId="1" applyFont="1" applyBorder="1" applyAlignment="1">
      <alignment horizontal="center" vertical="center" wrapText="1"/>
    </xf>
    <xf numFmtId="43" fontId="3" fillId="0" borderId="66" xfId="1" applyFont="1" applyBorder="1" applyAlignment="1">
      <alignment horizontal="left" vertical="center" wrapText="1" indent="1"/>
    </xf>
    <xf numFmtId="43" fontId="11" fillId="0" borderId="0" xfId="1" applyFont="1"/>
    <xf numFmtId="43" fontId="12" fillId="0" borderId="0" xfId="1" applyFont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3"/>
    </xf>
    <xf numFmtId="0" fontId="1" fillId="0" borderId="4" xfId="0" applyFont="1" applyBorder="1" applyAlignment="1">
      <alignment horizontal="left" vertical="center" wrapText="1" indent="3"/>
    </xf>
    <xf numFmtId="0" fontId="1" fillId="0" borderId="27" xfId="0" applyFont="1" applyBorder="1" applyAlignment="1">
      <alignment horizontal="left" vertical="center" wrapText="1" indent="3"/>
    </xf>
    <xf numFmtId="0" fontId="4" fillId="0" borderId="12" xfId="0" applyFont="1" applyBorder="1" applyAlignment="1">
      <alignment horizontal="left" vertical="center" wrapText="1" indent="8"/>
    </xf>
    <xf numFmtId="0" fontId="4" fillId="0" borderId="6" xfId="0" applyFont="1" applyBorder="1" applyAlignment="1">
      <alignment horizontal="left" vertical="center" wrapText="1" indent="8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57" xfId="0" applyFont="1" applyFill="1" applyBorder="1" applyAlignment="1">
      <alignment vertical="center" wrapText="1"/>
    </xf>
    <xf numFmtId="0" fontId="3" fillId="2" borderId="56" xfId="0" applyFont="1" applyFill="1" applyBorder="1" applyAlignment="1">
      <alignment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0" fillId="0" borderId="58" xfId="0" applyBorder="1" applyAlignment="1"/>
    <xf numFmtId="0" fontId="0" fillId="0" borderId="39" xfId="0" applyBorder="1" applyAlignment="1"/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2"/>
  <sheetViews>
    <sheetView tabSelected="1" zoomScaleNormal="100" workbookViewId="0">
      <selection activeCell="O263" sqref="O263"/>
    </sheetView>
  </sheetViews>
  <sheetFormatPr defaultRowHeight="14.5" x14ac:dyDescent="0.35"/>
  <cols>
    <col min="1" max="1" width="9.90625" bestFit="1" customWidth="1"/>
    <col min="2" max="2" width="35.6328125" customWidth="1"/>
    <col min="3" max="3" width="14.36328125" bestFit="1" customWidth="1"/>
    <col min="4" max="4" width="12.54296875" bestFit="1" customWidth="1"/>
    <col min="5" max="5" width="14.90625" bestFit="1" customWidth="1"/>
    <col min="6" max="6" width="14.6328125" bestFit="1" customWidth="1"/>
    <col min="7" max="7" width="9.90625" bestFit="1" customWidth="1"/>
    <col min="8" max="8" width="14.90625" bestFit="1" customWidth="1"/>
    <col min="9" max="9" width="15.08984375" bestFit="1" customWidth="1"/>
    <col min="10" max="10" width="13.08984375" bestFit="1" customWidth="1"/>
    <col min="11" max="11" width="15.08984375" bestFit="1" customWidth="1"/>
    <col min="12" max="12" width="14.6328125" bestFit="1" customWidth="1"/>
    <col min="13" max="13" width="16.08984375" bestFit="1" customWidth="1"/>
    <col min="14" max="14" width="15" bestFit="1" customWidth="1"/>
    <col min="15" max="15" width="14.90625" customWidth="1"/>
    <col min="16" max="16" width="13.36328125" bestFit="1" customWidth="1"/>
    <col min="17" max="17" width="15.90625" bestFit="1" customWidth="1"/>
  </cols>
  <sheetData>
    <row r="1" spans="1:17" x14ac:dyDescent="0.35">
      <c r="A1" s="41" t="s">
        <v>44</v>
      </c>
    </row>
    <row r="2" spans="1:17" x14ac:dyDescent="0.35">
      <c r="A2" s="53" t="s">
        <v>45</v>
      </c>
    </row>
    <row r="3" spans="1:17" x14ac:dyDescent="0.35">
      <c r="A3" s="53" t="s">
        <v>46</v>
      </c>
    </row>
    <row r="4" spans="1:17" x14ac:dyDescent="0.35">
      <c r="A4" s="54" t="s">
        <v>93</v>
      </c>
    </row>
    <row r="5" spans="1:17" x14ac:dyDescent="0.35">
      <c r="A5" s="20"/>
    </row>
    <row r="6" spans="1:17" x14ac:dyDescent="0.35">
      <c r="A6" s="1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5">
      <c r="A7" s="1" t="s">
        <v>95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5" thickBot="1" x14ac:dyDescent="0.4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5.5" thickTop="1" thickBot="1" x14ac:dyDescent="0.4">
      <c r="A9" s="190"/>
      <c r="B9" s="192" t="s">
        <v>1</v>
      </c>
      <c r="C9" s="177">
        <v>1</v>
      </c>
      <c r="D9" s="178"/>
      <c r="E9" s="179"/>
      <c r="F9" s="177">
        <v>2</v>
      </c>
      <c r="G9" s="178"/>
      <c r="H9" s="3"/>
      <c r="I9" s="177">
        <v>3</v>
      </c>
      <c r="J9" s="178"/>
      <c r="K9" s="179"/>
      <c r="L9" s="177">
        <v>4</v>
      </c>
      <c r="M9" s="178"/>
      <c r="N9" s="179"/>
      <c r="O9" s="177">
        <v>5</v>
      </c>
      <c r="P9" s="178"/>
      <c r="Q9" s="179"/>
    </row>
    <row r="10" spans="1:17" ht="27" customHeight="1" thickBot="1" x14ac:dyDescent="0.4">
      <c r="A10" s="191"/>
      <c r="B10" s="193"/>
      <c r="C10" s="180" t="s">
        <v>2</v>
      </c>
      <c r="D10" s="181"/>
      <c r="E10" s="182"/>
      <c r="F10" s="183" t="s">
        <v>3</v>
      </c>
      <c r="G10" s="184"/>
      <c r="H10" s="4"/>
      <c r="I10" s="180" t="s">
        <v>4</v>
      </c>
      <c r="J10" s="181"/>
      <c r="K10" s="182"/>
      <c r="L10" s="180" t="s">
        <v>5</v>
      </c>
      <c r="M10" s="181"/>
      <c r="N10" s="182"/>
      <c r="O10" s="180" t="s">
        <v>6</v>
      </c>
      <c r="P10" s="181"/>
      <c r="Q10" s="182"/>
    </row>
    <row r="11" spans="1:17" ht="15" thickBot="1" x14ac:dyDescent="0.4">
      <c r="A11" s="191"/>
      <c r="B11" s="193"/>
      <c r="C11" s="180" t="s">
        <v>7</v>
      </c>
      <c r="D11" s="182"/>
      <c r="E11" s="175" t="s">
        <v>8</v>
      </c>
      <c r="F11" s="180" t="s">
        <v>7</v>
      </c>
      <c r="G11" s="182"/>
      <c r="H11" s="175" t="s">
        <v>8</v>
      </c>
      <c r="I11" s="180" t="s">
        <v>7</v>
      </c>
      <c r="J11" s="182"/>
      <c r="K11" s="175" t="s">
        <v>8</v>
      </c>
      <c r="L11" s="180" t="s">
        <v>7</v>
      </c>
      <c r="M11" s="182"/>
      <c r="N11" s="175" t="s">
        <v>8</v>
      </c>
      <c r="O11" s="180" t="s">
        <v>7</v>
      </c>
      <c r="P11" s="182"/>
      <c r="Q11" s="175" t="s">
        <v>8</v>
      </c>
    </row>
    <row r="12" spans="1:17" x14ac:dyDescent="0.35">
      <c r="A12" s="191"/>
      <c r="B12" s="193"/>
      <c r="C12" s="175" t="s">
        <v>92</v>
      </c>
      <c r="D12" s="5"/>
      <c r="E12" s="176"/>
      <c r="F12" s="175" t="s">
        <v>92</v>
      </c>
      <c r="G12" s="6"/>
      <c r="H12" s="176"/>
      <c r="I12" s="175" t="s">
        <v>92</v>
      </c>
      <c r="J12" s="6"/>
      <c r="K12" s="176"/>
      <c r="L12" s="175" t="s">
        <v>92</v>
      </c>
      <c r="M12" s="6"/>
      <c r="N12" s="176"/>
      <c r="O12" s="175" t="s">
        <v>92</v>
      </c>
      <c r="P12" s="6"/>
      <c r="Q12" s="176"/>
    </row>
    <row r="13" spans="1:17" ht="39.5" thickBot="1" x14ac:dyDescent="0.4">
      <c r="A13" s="191"/>
      <c r="B13" s="193"/>
      <c r="C13" s="176"/>
      <c r="D13" s="23" t="s">
        <v>89</v>
      </c>
      <c r="E13" s="176"/>
      <c r="F13" s="176"/>
      <c r="G13" s="23" t="s">
        <v>89</v>
      </c>
      <c r="H13" s="176"/>
      <c r="I13" s="176"/>
      <c r="J13" s="23" t="s">
        <v>89</v>
      </c>
      <c r="K13" s="176"/>
      <c r="L13" s="176"/>
      <c r="M13" s="23" t="s">
        <v>89</v>
      </c>
      <c r="N13" s="176"/>
      <c r="O13" s="176"/>
      <c r="P13" s="23" t="s">
        <v>89</v>
      </c>
      <c r="Q13" s="176"/>
    </row>
    <row r="14" spans="1:17" ht="15" thickBot="1" x14ac:dyDescent="0.4">
      <c r="A14" s="24"/>
      <c r="B14" s="22" t="s">
        <v>9</v>
      </c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7"/>
    </row>
    <row r="15" spans="1:17" ht="26.25" customHeight="1" x14ac:dyDescent="0.35">
      <c r="A15" s="29"/>
      <c r="B15" s="86" t="s">
        <v>10</v>
      </c>
      <c r="C15" s="7"/>
      <c r="D15" s="7"/>
      <c r="E15" s="8"/>
      <c r="F15" s="21"/>
      <c r="G15" s="21"/>
      <c r="H15" s="21"/>
      <c r="I15" s="9"/>
      <c r="J15" s="21"/>
      <c r="K15" s="9"/>
      <c r="L15" s="8"/>
      <c r="M15" s="21"/>
      <c r="N15" s="8"/>
      <c r="O15" s="10"/>
      <c r="P15" s="21"/>
      <c r="Q15" s="10"/>
    </row>
    <row r="16" spans="1:17" ht="27" customHeight="1" x14ac:dyDescent="0.35">
      <c r="A16" s="31">
        <v>101</v>
      </c>
      <c r="B16" s="87" t="s">
        <v>11</v>
      </c>
      <c r="C16" s="63">
        <v>9595.8700000000008</v>
      </c>
      <c r="D16" s="64"/>
      <c r="E16" s="63">
        <v>9595.8700000000008</v>
      </c>
      <c r="F16" s="21"/>
      <c r="G16" s="21"/>
      <c r="H16" s="21"/>
      <c r="I16" s="12"/>
      <c r="J16" s="21"/>
      <c r="K16" s="12"/>
      <c r="L16" s="13"/>
      <c r="M16" s="21"/>
      <c r="N16" s="13"/>
      <c r="O16" s="14"/>
      <c r="P16" s="21"/>
      <c r="Q16" s="14"/>
    </row>
    <row r="17" spans="1:17" ht="30.75" customHeight="1" x14ac:dyDescent="0.35">
      <c r="A17" s="31">
        <v>102</v>
      </c>
      <c r="B17" s="88" t="s">
        <v>12</v>
      </c>
      <c r="C17" s="61">
        <v>174014.51</v>
      </c>
      <c r="D17" s="62"/>
      <c r="E17" s="61">
        <v>145275.41</v>
      </c>
      <c r="F17" s="21"/>
      <c r="G17" s="21"/>
      <c r="H17" s="21"/>
      <c r="I17" s="10"/>
      <c r="J17" s="21"/>
      <c r="K17" s="10"/>
      <c r="L17" s="8"/>
      <c r="M17" s="21"/>
      <c r="N17" s="8"/>
      <c r="O17" s="15"/>
      <c r="P17" s="21"/>
      <c r="Q17" s="15"/>
    </row>
    <row r="18" spans="1:17" ht="38.25" customHeight="1" x14ac:dyDescent="0.35">
      <c r="A18" s="31">
        <v>103</v>
      </c>
      <c r="B18" s="88" t="s">
        <v>13</v>
      </c>
      <c r="C18" s="7">
        <v>10513633.390000001</v>
      </c>
      <c r="D18" s="67">
        <v>471146.11</v>
      </c>
      <c r="E18" s="7">
        <v>10210053.32</v>
      </c>
      <c r="F18" s="21"/>
      <c r="G18" s="21"/>
      <c r="H18" s="21"/>
      <c r="I18" s="12"/>
      <c r="J18" s="21"/>
      <c r="K18" s="12"/>
      <c r="L18" s="13"/>
      <c r="M18" s="21"/>
      <c r="N18" s="13"/>
      <c r="O18" s="10"/>
      <c r="P18" s="21"/>
      <c r="Q18" s="10"/>
    </row>
    <row r="19" spans="1:17" ht="20.25" customHeight="1" x14ac:dyDescent="0.35">
      <c r="A19" s="31">
        <v>104</v>
      </c>
      <c r="B19" s="88" t="s">
        <v>14</v>
      </c>
      <c r="C19" s="14">
        <v>7459274.3799999999</v>
      </c>
      <c r="D19" s="66">
        <v>100929.39</v>
      </c>
      <c r="E19" s="14">
        <v>6460162.7699999996</v>
      </c>
      <c r="F19" s="21"/>
      <c r="G19" s="21"/>
      <c r="H19" s="21"/>
      <c r="I19" s="16"/>
      <c r="J19" s="21"/>
      <c r="K19" s="16"/>
      <c r="L19" s="16"/>
      <c r="M19" s="21"/>
      <c r="N19" s="16"/>
      <c r="O19" s="12"/>
      <c r="P19" s="21"/>
      <c r="Q19" s="13"/>
    </row>
    <row r="20" spans="1:17" ht="34.5" customHeight="1" x14ac:dyDescent="0.35">
      <c r="A20" s="31">
        <v>105</v>
      </c>
      <c r="B20" s="88" t="s">
        <v>15</v>
      </c>
      <c r="C20" s="14"/>
      <c r="D20" s="48"/>
      <c r="E20" s="14"/>
      <c r="F20" s="21"/>
      <c r="G20" s="21"/>
      <c r="H20" s="21"/>
      <c r="I20" s="16"/>
      <c r="J20" s="21"/>
      <c r="K20" s="16"/>
      <c r="L20" s="16"/>
      <c r="M20" s="21"/>
      <c r="N20" s="16"/>
      <c r="O20" s="16"/>
      <c r="P20" s="21"/>
      <c r="Q20" s="16"/>
    </row>
    <row r="21" spans="1:17" ht="36" customHeight="1" x14ac:dyDescent="0.35">
      <c r="A21" s="31">
        <v>106</v>
      </c>
      <c r="B21" s="88" t="s">
        <v>16</v>
      </c>
      <c r="C21" s="6"/>
      <c r="D21" s="48"/>
      <c r="E21" s="15"/>
      <c r="F21" s="21"/>
      <c r="G21" s="21"/>
      <c r="H21" s="21"/>
      <c r="I21" s="16"/>
      <c r="J21" s="21"/>
      <c r="K21" s="16"/>
      <c r="L21" s="16"/>
      <c r="M21" s="21"/>
      <c r="N21" s="16"/>
      <c r="O21" s="16"/>
      <c r="P21" s="21"/>
      <c r="Q21" s="16"/>
    </row>
    <row r="22" spans="1:17" ht="24.75" customHeight="1" x14ac:dyDescent="0.35">
      <c r="A22" s="31">
        <v>107</v>
      </c>
      <c r="B22" s="88" t="s">
        <v>17</v>
      </c>
      <c r="C22" s="14">
        <v>49.72</v>
      </c>
      <c r="D22" s="48"/>
      <c r="E22" s="146">
        <v>49.72</v>
      </c>
      <c r="F22" s="21"/>
      <c r="G22" s="21"/>
      <c r="H22" s="21"/>
      <c r="I22" s="16"/>
      <c r="J22" s="21"/>
      <c r="K22" s="16"/>
      <c r="L22" s="16"/>
      <c r="M22" s="21"/>
      <c r="N22" s="16"/>
      <c r="O22" s="16"/>
      <c r="P22" s="21"/>
      <c r="Q22" s="16"/>
    </row>
    <row r="23" spans="1:17" ht="25.5" customHeight="1" x14ac:dyDescent="0.35">
      <c r="A23" s="31">
        <v>108</v>
      </c>
      <c r="B23" s="88" t="s">
        <v>18</v>
      </c>
      <c r="C23" s="33"/>
      <c r="D23" s="48"/>
      <c r="E23" s="33"/>
      <c r="F23" s="21"/>
      <c r="G23" s="21"/>
      <c r="H23" s="21"/>
      <c r="I23" s="16"/>
      <c r="J23" s="21"/>
      <c r="K23" s="16"/>
      <c r="L23" s="16"/>
      <c r="M23" s="21"/>
      <c r="N23" s="16"/>
      <c r="O23" s="16"/>
      <c r="P23" s="21"/>
      <c r="Q23" s="16"/>
    </row>
    <row r="24" spans="1:17" ht="30" customHeight="1" x14ac:dyDescent="0.35">
      <c r="A24" s="31">
        <v>109</v>
      </c>
      <c r="B24" s="88" t="s">
        <v>19</v>
      </c>
      <c r="C24" s="66">
        <v>73085.08</v>
      </c>
      <c r="D24" s="48"/>
      <c r="E24" s="66">
        <v>121579.01</v>
      </c>
      <c r="F24" s="21"/>
      <c r="G24" s="21"/>
      <c r="H24" s="21"/>
      <c r="I24" s="16"/>
      <c r="J24" s="21"/>
      <c r="K24" s="16"/>
      <c r="L24" s="16"/>
      <c r="M24" s="21"/>
      <c r="N24" s="16"/>
      <c r="O24" s="16"/>
      <c r="P24" s="21"/>
      <c r="Q24" s="16"/>
    </row>
    <row r="25" spans="1:17" ht="29.25" customHeight="1" x14ac:dyDescent="0.35">
      <c r="A25" s="31">
        <v>110</v>
      </c>
      <c r="B25" s="88" t="s">
        <v>20</v>
      </c>
      <c r="C25" s="66">
        <v>122950.68</v>
      </c>
      <c r="D25" s="48"/>
      <c r="E25" s="66">
        <v>120956.41</v>
      </c>
      <c r="F25" s="21"/>
      <c r="G25" s="21"/>
      <c r="H25" s="21"/>
      <c r="I25" s="16"/>
      <c r="J25" s="21"/>
      <c r="K25" s="16"/>
      <c r="L25" s="16"/>
      <c r="M25" s="21"/>
      <c r="N25" s="16"/>
      <c r="O25" s="16"/>
      <c r="P25" s="21"/>
      <c r="Q25" s="16"/>
    </row>
    <row r="26" spans="1:17" ht="29.25" customHeight="1" x14ac:dyDescent="0.35">
      <c r="A26" s="32">
        <v>100</v>
      </c>
      <c r="B26" s="89" t="s">
        <v>21</v>
      </c>
      <c r="C26" s="68">
        <f>SUM(C16:C25)</f>
        <v>18352603.629999999</v>
      </c>
      <c r="D26" s="69">
        <f>SUM(D18:D25)</f>
        <v>572075.5</v>
      </c>
      <c r="E26" s="69">
        <f>SUM(E15:E25)</f>
        <v>17067672.509999998</v>
      </c>
      <c r="F26" s="21"/>
      <c r="G26" s="21"/>
      <c r="H26" s="21"/>
      <c r="I26" s="16"/>
      <c r="J26" s="21"/>
      <c r="K26" s="16"/>
      <c r="L26" s="16"/>
      <c r="M26" s="21"/>
      <c r="N26" s="16"/>
      <c r="O26" s="16"/>
      <c r="P26" s="21"/>
      <c r="Q26" s="16"/>
    </row>
    <row r="27" spans="1:17" ht="33.75" customHeight="1" x14ac:dyDescent="0.35">
      <c r="A27" s="30"/>
      <c r="B27" s="89" t="s">
        <v>22</v>
      </c>
      <c r="C27" s="16"/>
      <c r="D27" s="16"/>
      <c r="E27" s="16"/>
      <c r="F27" s="21"/>
      <c r="G27" s="21"/>
      <c r="H27" s="21"/>
      <c r="I27" s="16"/>
      <c r="J27" s="21"/>
      <c r="K27" s="16"/>
      <c r="L27" s="16"/>
      <c r="M27" s="21"/>
      <c r="N27" s="16"/>
      <c r="O27" s="16"/>
      <c r="P27" s="21"/>
      <c r="Q27" s="16"/>
    </row>
    <row r="28" spans="1:17" ht="22.5" customHeight="1" x14ac:dyDescent="0.35">
      <c r="A28" s="31">
        <v>201</v>
      </c>
      <c r="B28" s="88" t="s">
        <v>23</v>
      </c>
      <c r="C28" s="48"/>
      <c r="D28" s="48"/>
      <c r="E28" s="48"/>
      <c r="F28" s="21"/>
      <c r="G28" s="21"/>
      <c r="H28" s="21"/>
      <c r="I28" s="16"/>
      <c r="J28" s="21"/>
      <c r="K28" s="16"/>
      <c r="L28" s="16"/>
      <c r="M28" s="21"/>
      <c r="N28" s="16"/>
      <c r="O28" s="16"/>
      <c r="P28" s="21"/>
      <c r="Q28" s="16"/>
    </row>
    <row r="29" spans="1:17" ht="22.5" customHeight="1" x14ac:dyDescent="0.35">
      <c r="A29" s="31">
        <v>202</v>
      </c>
      <c r="B29" s="88" t="s">
        <v>24</v>
      </c>
      <c r="C29" s="70">
        <v>783239.17</v>
      </c>
      <c r="D29" s="70">
        <v>34054.49</v>
      </c>
      <c r="E29" s="70">
        <v>677583.37</v>
      </c>
      <c r="F29" s="21"/>
      <c r="G29" s="21"/>
      <c r="H29" s="21"/>
      <c r="I29" s="16"/>
      <c r="J29" s="21"/>
      <c r="K29" s="16"/>
      <c r="L29" s="16"/>
      <c r="M29" s="21"/>
      <c r="N29" s="16"/>
      <c r="O29" s="16"/>
      <c r="P29" s="21"/>
      <c r="Q29" s="16"/>
    </row>
    <row r="30" spans="1:17" ht="30" customHeight="1" x14ac:dyDescent="0.35">
      <c r="A30" s="31">
        <v>203</v>
      </c>
      <c r="B30" s="88" t="s">
        <v>25</v>
      </c>
      <c r="C30" s="48"/>
      <c r="D30" s="48"/>
      <c r="E30" s="48"/>
      <c r="F30" s="21"/>
      <c r="G30" s="21"/>
      <c r="H30" s="21"/>
      <c r="I30" s="16"/>
      <c r="J30" s="21"/>
      <c r="K30" s="16"/>
      <c r="L30" s="16"/>
      <c r="M30" s="21"/>
      <c r="N30" s="16"/>
      <c r="O30" s="16"/>
      <c r="P30" s="21"/>
      <c r="Q30" s="16"/>
    </row>
    <row r="31" spans="1:17" ht="32.25" customHeight="1" x14ac:dyDescent="0.35">
      <c r="A31" s="31">
        <v>204</v>
      </c>
      <c r="B31" s="88" t="s">
        <v>26</v>
      </c>
      <c r="C31" s="48"/>
      <c r="D31" s="48"/>
      <c r="E31" s="48"/>
      <c r="F31" s="21"/>
      <c r="G31" s="21"/>
      <c r="H31" s="21"/>
      <c r="I31" s="16"/>
      <c r="J31" s="21"/>
      <c r="K31" s="16"/>
      <c r="L31" s="16"/>
      <c r="M31" s="21"/>
      <c r="N31" s="16"/>
      <c r="O31" s="16"/>
      <c r="P31" s="21"/>
      <c r="Q31" s="16"/>
    </row>
    <row r="32" spans="1:17" ht="36.75" customHeight="1" x14ac:dyDescent="0.35">
      <c r="A32" s="31">
        <v>205</v>
      </c>
      <c r="B32" s="88" t="s">
        <v>27</v>
      </c>
      <c r="C32" s="48"/>
      <c r="D32" s="48"/>
      <c r="E32" s="48"/>
      <c r="F32" s="21"/>
      <c r="G32" s="21"/>
      <c r="H32" s="21"/>
      <c r="I32" s="16"/>
      <c r="J32" s="21"/>
      <c r="K32" s="16"/>
      <c r="L32" s="16"/>
      <c r="M32" s="21"/>
      <c r="N32" s="16"/>
      <c r="O32" s="16"/>
      <c r="P32" s="21"/>
      <c r="Q32" s="16"/>
    </row>
    <row r="33" spans="1:17" ht="25.5" customHeight="1" x14ac:dyDescent="0.35">
      <c r="A33" s="32">
        <v>200</v>
      </c>
      <c r="B33" s="89" t="s">
        <v>28</v>
      </c>
      <c r="C33" s="148">
        <f>SUM(C28:C32)</f>
        <v>783239.17</v>
      </c>
      <c r="D33" s="147">
        <f>D26+D29</f>
        <v>606129.99</v>
      </c>
      <c r="E33" s="147">
        <f>SUM(E29:E32)</f>
        <v>677583.37</v>
      </c>
      <c r="F33" s="21"/>
      <c r="G33" s="21"/>
      <c r="H33" s="21"/>
      <c r="I33" s="16"/>
      <c r="J33" s="21"/>
      <c r="K33" s="16"/>
      <c r="L33" s="16"/>
      <c r="M33" s="21"/>
      <c r="N33" s="16"/>
      <c r="O33" s="16"/>
      <c r="P33" s="21"/>
      <c r="Q33" s="16"/>
    </row>
    <row r="34" spans="1:17" ht="37.5" customHeight="1" x14ac:dyDescent="0.35">
      <c r="A34" s="91"/>
      <c r="B34" s="85" t="s">
        <v>29</v>
      </c>
      <c r="C34" s="16"/>
      <c r="D34" s="16"/>
      <c r="E34" s="16"/>
      <c r="F34" s="21"/>
      <c r="G34" s="21"/>
      <c r="H34" s="21"/>
      <c r="I34" s="16"/>
      <c r="J34" s="21"/>
      <c r="K34" s="16"/>
      <c r="L34" s="16"/>
      <c r="M34" s="21"/>
      <c r="N34" s="16"/>
      <c r="O34" s="16"/>
      <c r="P34" s="21"/>
      <c r="Q34" s="16"/>
    </row>
    <row r="35" spans="1:17" ht="32.25" customHeight="1" x14ac:dyDescent="0.35">
      <c r="A35" s="31">
        <v>301</v>
      </c>
      <c r="B35" s="88" t="s">
        <v>30</v>
      </c>
      <c r="C35" s="16"/>
      <c r="D35" s="16"/>
      <c r="E35" s="16"/>
      <c r="F35" s="21"/>
      <c r="G35" s="21"/>
      <c r="H35" s="21"/>
      <c r="I35" s="16"/>
      <c r="J35" s="21"/>
      <c r="K35" s="16"/>
      <c r="L35" s="16"/>
      <c r="M35" s="21"/>
      <c r="N35" s="16"/>
      <c r="O35" s="16"/>
      <c r="P35" s="21"/>
      <c r="Q35" s="16"/>
    </row>
    <row r="36" spans="1:17" ht="32.25" customHeight="1" x14ac:dyDescent="0.35">
      <c r="A36" s="31">
        <v>302</v>
      </c>
      <c r="B36" s="88" t="s">
        <v>31</v>
      </c>
      <c r="C36" s="16"/>
      <c r="D36" s="16"/>
      <c r="E36" s="16"/>
      <c r="F36" s="21"/>
      <c r="G36" s="21"/>
      <c r="H36" s="21"/>
      <c r="I36" s="16"/>
      <c r="J36" s="21"/>
      <c r="K36" s="16"/>
      <c r="L36" s="16"/>
      <c r="M36" s="21"/>
      <c r="N36" s="16"/>
      <c r="O36" s="16"/>
      <c r="P36" s="21"/>
      <c r="Q36" s="16"/>
    </row>
    <row r="37" spans="1:17" ht="35.25" customHeight="1" x14ac:dyDescent="0.35">
      <c r="A37" s="31">
        <v>303</v>
      </c>
      <c r="B37" s="88" t="s">
        <v>32</v>
      </c>
      <c r="C37" s="16"/>
      <c r="D37" s="16"/>
      <c r="E37" s="16"/>
      <c r="F37" s="21"/>
      <c r="G37" s="21"/>
      <c r="H37" s="21"/>
      <c r="I37" s="16"/>
      <c r="J37" s="21"/>
      <c r="K37" s="16"/>
      <c r="L37" s="16"/>
      <c r="M37" s="21"/>
      <c r="N37" s="16"/>
      <c r="O37" s="16"/>
      <c r="P37" s="21"/>
      <c r="Q37" s="16"/>
    </row>
    <row r="38" spans="1:17" ht="63" customHeight="1" x14ac:dyDescent="0.35">
      <c r="A38" s="31">
        <v>304</v>
      </c>
      <c r="B38" s="88" t="s">
        <v>87</v>
      </c>
      <c r="C38" s="16"/>
      <c r="D38" s="16"/>
      <c r="E38" s="16"/>
      <c r="F38" s="21"/>
      <c r="G38" s="21"/>
      <c r="H38" s="21"/>
      <c r="I38" s="16"/>
      <c r="J38" s="21"/>
      <c r="K38" s="16"/>
      <c r="L38" s="16"/>
      <c r="M38" s="21"/>
      <c r="N38" s="16"/>
      <c r="O38" s="16"/>
      <c r="P38" s="21"/>
      <c r="Q38" s="16"/>
    </row>
    <row r="39" spans="1:17" ht="34.5" customHeight="1" x14ac:dyDescent="0.35">
      <c r="A39" s="32">
        <v>300</v>
      </c>
      <c r="B39" s="89" t="s">
        <v>88</v>
      </c>
      <c r="C39" s="16"/>
      <c r="D39" s="16"/>
      <c r="E39" s="16"/>
      <c r="F39" s="59"/>
      <c r="G39" s="59"/>
      <c r="H39" s="59"/>
      <c r="I39" s="16"/>
      <c r="J39" s="59"/>
      <c r="K39" s="16"/>
      <c r="L39" s="16"/>
      <c r="M39" s="59"/>
      <c r="N39" s="16"/>
      <c r="O39" s="16"/>
      <c r="P39" s="59"/>
      <c r="Q39" s="16"/>
    </row>
    <row r="40" spans="1:17" ht="24" customHeight="1" x14ac:dyDescent="0.35">
      <c r="A40" s="91"/>
      <c r="B40" s="89" t="s">
        <v>33</v>
      </c>
      <c r="C40" s="16"/>
      <c r="D40" s="16"/>
      <c r="E40" s="16"/>
      <c r="F40" s="21"/>
      <c r="G40" s="21"/>
      <c r="H40" s="21"/>
      <c r="I40" s="16"/>
      <c r="J40" s="21"/>
      <c r="K40" s="16"/>
      <c r="L40" s="16"/>
      <c r="M40" s="21"/>
      <c r="N40" s="16"/>
      <c r="O40" s="16"/>
      <c r="P40" s="21"/>
      <c r="Q40" s="16"/>
    </row>
    <row r="41" spans="1:17" ht="36.75" customHeight="1" x14ac:dyDescent="0.35">
      <c r="A41" s="31">
        <v>401</v>
      </c>
      <c r="B41" s="88" t="s">
        <v>34</v>
      </c>
      <c r="C41" s="16"/>
      <c r="D41" s="16"/>
      <c r="E41" s="16"/>
      <c r="F41" s="21"/>
      <c r="G41" s="21"/>
      <c r="H41" s="21"/>
      <c r="I41" s="16"/>
      <c r="J41" s="21"/>
      <c r="K41" s="16"/>
      <c r="L41" s="16"/>
      <c r="M41" s="21"/>
      <c r="N41" s="16"/>
      <c r="O41" s="16"/>
      <c r="P41" s="21"/>
      <c r="Q41" s="16"/>
    </row>
    <row r="42" spans="1:17" ht="36" customHeight="1" x14ac:dyDescent="0.35">
      <c r="A42" s="31">
        <v>402</v>
      </c>
      <c r="B42" s="88" t="s">
        <v>35</v>
      </c>
      <c r="C42" s="16"/>
      <c r="D42" s="16"/>
      <c r="E42" s="16"/>
      <c r="F42" s="21"/>
      <c r="G42" s="21"/>
      <c r="H42" s="21"/>
      <c r="I42" s="16"/>
      <c r="J42" s="21"/>
      <c r="K42" s="16"/>
      <c r="L42" s="16"/>
      <c r="M42" s="21"/>
      <c r="N42" s="16"/>
      <c r="O42" s="16"/>
      <c r="P42" s="21"/>
      <c r="Q42" s="16"/>
    </row>
    <row r="43" spans="1:17" ht="55.5" customHeight="1" x14ac:dyDescent="0.35">
      <c r="A43" s="31">
        <v>403</v>
      </c>
      <c r="B43" s="88" t="s">
        <v>36</v>
      </c>
      <c r="C43" s="16"/>
      <c r="D43" s="16"/>
      <c r="E43" s="16"/>
      <c r="F43" s="21"/>
      <c r="G43" s="21"/>
      <c r="H43" s="21"/>
      <c r="I43" s="16"/>
      <c r="J43" s="21"/>
      <c r="K43" s="16"/>
      <c r="L43" s="16"/>
      <c r="M43" s="21"/>
      <c r="N43" s="16"/>
      <c r="O43" s="16"/>
      <c r="P43" s="21"/>
      <c r="Q43" s="16"/>
    </row>
    <row r="44" spans="1:17" ht="51" customHeight="1" x14ac:dyDescent="0.35">
      <c r="A44" s="31">
        <v>404</v>
      </c>
      <c r="B44" s="88" t="s">
        <v>83</v>
      </c>
      <c r="C44" s="16"/>
      <c r="D44" s="16"/>
      <c r="E44" s="16"/>
      <c r="F44" s="21"/>
      <c r="G44" s="21"/>
      <c r="H44" s="21"/>
      <c r="I44" s="16"/>
      <c r="J44" s="21"/>
      <c r="K44" s="16"/>
      <c r="L44" s="16"/>
      <c r="M44" s="21"/>
      <c r="N44" s="16"/>
      <c r="O44" s="16"/>
      <c r="P44" s="21"/>
      <c r="Q44" s="16"/>
    </row>
    <row r="45" spans="1:17" ht="31.5" customHeight="1" x14ac:dyDescent="0.35">
      <c r="A45" s="92">
        <v>400</v>
      </c>
      <c r="B45" s="89" t="s">
        <v>84</v>
      </c>
      <c r="C45" s="16"/>
      <c r="D45" s="16"/>
      <c r="E45" s="16"/>
      <c r="F45" s="59"/>
      <c r="G45" s="59"/>
      <c r="H45" s="59"/>
      <c r="I45" s="16"/>
      <c r="J45" s="59"/>
      <c r="K45" s="16"/>
      <c r="L45" s="16"/>
      <c r="M45" s="59"/>
      <c r="N45" s="16"/>
      <c r="O45" s="16"/>
      <c r="P45" s="59"/>
      <c r="Q45" s="16"/>
    </row>
    <row r="46" spans="1:17" ht="45" customHeight="1" x14ac:dyDescent="0.35">
      <c r="A46" s="30"/>
      <c r="B46" s="89" t="s">
        <v>37</v>
      </c>
      <c r="C46" s="16"/>
      <c r="D46" s="16"/>
      <c r="E46" s="16"/>
      <c r="F46" s="21"/>
      <c r="G46" s="21"/>
      <c r="H46" s="21"/>
      <c r="I46" s="16"/>
      <c r="J46" s="21"/>
      <c r="K46" s="16"/>
      <c r="L46" s="16"/>
      <c r="M46" s="21"/>
      <c r="N46" s="16"/>
      <c r="O46" s="16"/>
      <c r="P46" s="21"/>
      <c r="Q46" s="16"/>
    </row>
    <row r="47" spans="1:17" ht="40.5" customHeight="1" x14ac:dyDescent="0.35">
      <c r="A47" s="93">
        <v>501</v>
      </c>
      <c r="B47" s="88" t="s">
        <v>81</v>
      </c>
      <c r="C47" s="16"/>
      <c r="D47" s="16"/>
      <c r="E47" s="16"/>
      <c r="F47" s="21"/>
      <c r="G47" s="21"/>
      <c r="H47" s="21"/>
      <c r="I47" s="16"/>
      <c r="J47" s="21"/>
      <c r="K47" s="16"/>
      <c r="L47" s="16"/>
      <c r="M47" s="21"/>
      <c r="N47" s="16"/>
      <c r="O47" s="16"/>
      <c r="P47" s="21"/>
      <c r="Q47" s="16"/>
    </row>
    <row r="48" spans="1:17" ht="41.25" customHeight="1" x14ac:dyDescent="0.35">
      <c r="A48" s="92">
        <v>500</v>
      </c>
      <c r="B48" s="89" t="s">
        <v>82</v>
      </c>
      <c r="C48" s="16"/>
      <c r="D48" s="16"/>
      <c r="E48" s="16"/>
      <c r="F48" s="59"/>
      <c r="G48" s="59"/>
      <c r="H48" s="59"/>
      <c r="I48" s="16"/>
      <c r="J48" s="59"/>
      <c r="K48" s="16"/>
      <c r="L48" s="16"/>
      <c r="M48" s="59"/>
      <c r="N48" s="16"/>
      <c r="O48" s="16"/>
      <c r="P48" s="59"/>
      <c r="Q48" s="16"/>
    </row>
    <row r="49" spans="1:17" ht="33" customHeight="1" x14ac:dyDescent="0.35">
      <c r="A49" s="30"/>
      <c r="B49" s="89" t="s">
        <v>38</v>
      </c>
      <c r="C49" s="16"/>
      <c r="D49" s="16"/>
      <c r="E49" s="16"/>
      <c r="F49" s="21"/>
      <c r="G49" s="21"/>
      <c r="H49" s="21"/>
      <c r="I49" s="16"/>
      <c r="J49" s="21"/>
      <c r="K49" s="16"/>
      <c r="L49" s="16"/>
      <c r="M49" s="21"/>
      <c r="N49" s="16"/>
      <c r="O49" s="16"/>
      <c r="P49" s="21"/>
      <c r="Q49" s="16"/>
    </row>
    <row r="50" spans="1:17" ht="26.25" customHeight="1" x14ac:dyDescent="0.35">
      <c r="A50" s="93">
        <v>701</v>
      </c>
      <c r="B50" s="88" t="s">
        <v>39</v>
      </c>
      <c r="D50" s="30"/>
      <c r="F50" s="21"/>
      <c r="G50" s="21"/>
      <c r="H50" s="21"/>
      <c r="I50" s="16"/>
      <c r="J50" s="21"/>
      <c r="K50" s="16"/>
      <c r="L50" s="16"/>
      <c r="M50" s="21"/>
      <c r="N50" s="16"/>
      <c r="O50" s="16"/>
      <c r="P50" s="21"/>
      <c r="Q50" s="16"/>
    </row>
    <row r="51" spans="1:17" ht="23.25" customHeight="1" x14ac:dyDescent="0.35">
      <c r="A51" s="93">
        <v>702</v>
      </c>
      <c r="B51" s="88" t="s">
        <v>40</v>
      </c>
      <c r="D51" s="30"/>
      <c r="F51" s="21"/>
      <c r="G51" s="21"/>
      <c r="H51" s="21"/>
      <c r="I51" s="16"/>
      <c r="J51" s="21"/>
      <c r="K51" s="16"/>
      <c r="L51" s="16"/>
      <c r="M51" s="21"/>
      <c r="N51" s="16"/>
      <c r="O51" s="16"/>
      <c r="P51" s="21"/>
      <c r="Q51" s="16"/>
    </row>
    <row r="52" spans="1:17" ht="15" customHeight="1" thickBot="1" x14ac:dyDescent="0.4">
      <c r="A52" s="74">
        <v>700</v>
      </c>
      <c r="B52" s="90" t="s">
        <v>41</v>
      </c>
      <c r="D52" s="30"/>
      <c r="E52" s="77"/>
      <c r="F52" s="102"/>
      <c r="G52" s="102"/>
      <c r="H52" s="102"/>
      <c r="I52" s="16"/>
      <c r="J52" s="102"/>
      <c r="K52" s="16"/>
      <c r="L52" s="16"/>
      <c r="M52" s="102"/>
      <c r="N52" s="16"/>
      <c r="O52" s="16"/>
      <c r="P52" s="102"/>
      <c r="Q52" s="16"/>
    </row>
    <row r="53" spans="1:17" ht="26.5" thickBot="1" x14ac:dyDescent="0.4">
      <c r="A53" s="60"/>
      <c r="B53" s="50" t="s">
        <v>54</v>
      </c>
      <c r="C53" s="124">
        <f>I287+C29+C26</f>
        <v>22520230.119999997</v>
      </c>
      <c r="D53" s="127">
        <f>D26+D29</f>
        <v>606129.99</v>
      </c>
      <c r="E53" s="127">
        <f>E26+E29</f>
        <v>17745255.879999999</v>
      </c>
      <c r="F53" s="127"/>
      <c r="G53" s="128"/>
      <c r="H53" s="127"/>
      <c r="I53" s="127"/>
      <c r="J53" s="127"/>
      <c r="K53" s="127"/>
      <c r="L53" s="127"/>
      <c r="M53" s="127"/>
      <c r="N53" s="127"/>
      <c r="O53" s="127"/>
      <c r="P53" s="129"/>
      <c r="Q53" s="127"/>
    </row>
    <row r="54" spans="1:17" ht="37.5" customHeight="1" thickBot="1" x14ac:dyDescent="0.4">
      <c r="A54" s="195" t="s">
        <v>86</v>
      </c>
      <c r="B54" s="196"/>
      <c r="C54" s="130"/>
      <c r="D54" s="130"/>
      <c r="E54" s="130"/>
      <c r="F54" s="130"/>
      <c r="G54" s="131"/>
      <c r="H54" s="130"/>
      <c r="I54" s="130"/>
      <c r="J54" s="130"/>
      <c r="K54" s="130"/>
      <c r="L54" s="130"/>
      <c r="M54" s="130"/>
      <c r="N54" s="130"/>
      <c r="O54" s="130"/>
      <c r="P54" s="132"/>
      <c r="Q54" s="126"/>
    </row>
    <row r="55" spans="1:17" ht="15" customHeight="1" x14ac:dyDescent="0.35">
      <c r="A55" s="49"/>
      <c r="B55" s="101"/>
      <c r="C55" s="51"/>
      <c r="D55" s="51"/>
      <c r="E55" s="51"/>
      <c r="F55" s="51"/>
      <c r="G55" s="49"/>
      <c r="H55" s="51"/>
      <c r="I55" s="51"/>
      <c r="J55" s="51"/>
      <c r="K55" s="51"/>
      <c r="L55" s="51"/>
      <c r="M55" s="51"/>
      <c r="N55" s="51"/>
      <c r="O55" s="51"/>
      <c r="P55" s="52"/>
      <c r="Q55" s="51"/>
    </row>
    <row r="56" spans="1:17" x14ac:dyDescent="0.35">
      <c r="A56" s="19" t="s">
        <v>94</v>
      </c>
    </row>
    <row r="57" spans="1:17" x14ac:dyDescent="0.35">
      <c r="A57" s="19" t="s">
        <v>85</v>
      </c>
    </row>
    <row r="58" spans="1:17" x14ac:dyDescent="0.35">
      <c r="A58" s="19"/>
    </row>
    <row r="59" spans="1:17" x14ac:dyDescent="0.35">
      <c r="A59" s="28"/>
    </row>
    <row r="60" spans="1:17" s="35" customFormat="1" ht="15.5" x14ac:dyDescent="0.35">
      <c r="A60" s="55" t="s">
        <v>44</v>
      </c>
    </row>
    <row r="61" spans="1:17" s="35" customFormat="1" ht="15.5" x14ac:dyDescent="0.35">
      <c r="A61" s="56" t="s">
        <v>45</v>
      </c>
    </row>
    <row r="62" spans="1:17" s="35" customFormat="1" ht="15.5" x14ac:dyDescent="0.35">
      <c r="A62" s="56" t="s">
        <v>46</v>
      </c>
    </row>
    <row r="63" spans="1:17" s="35" customFormat="1" ht="15.5" x14ac:dyDescent="0.35">
      <c r="A63" s="57" t="s">
        <v>93</v>
      </c>
    </row>
    <row r="64" spans="1:17" ht="15.5" x14ac:dyDescent="0.3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</row>
    <row r="65" spans="1:17" ht="15.5" x14ac:dyDescent="0.35">
      <c r="A65" s="41" t="s">
        <v>66</v>
      </c>
      <c r="B65" s="42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  <row r="66" spans="1:17" x14ac:dyDescent="0.35">
      <c r="A66" s="1" t="s">
        <v>95</v>
      </c>
      <c r="B66" s="2"/>
    </row>
    <row r="67" spans="1:17" ht="15.75" customHeight="1" thickBot="1" x14ac:dyDescent="0.4">
      <c r="A67" s="28"/>
    </row>
    <row r="68" spans="1:17" ht="15.5" thickTop="1" thickBot="1" x14ac:dyDescent="0.4">
      <c r="A68" s="190"/>
      <c r="B68" s="185" t="s">
        <v>47</v>
      </c>
      <c r="C68" s="177">
        <v>6</v>
      </c>
      <c r="D68" s="178"/>
      <c r="E68" s="179"/>
      <c r="F68" s="188">
        <v>7</v>
      </c>
      <c r="G68" s="189"/>
      <c r="H68" s="3"/>
      <c r="I68" s="177">
        <v>8</v>
      </c>
      <c r="J68" s="178"/>
      <c r="K68" s="179"/>
      <c r="L68" s="177">
        <v>9</v>
      </c>
      <c r="M68" s="178"/>
      <c r="N68" s="179"/>
      <c r="O68" s="177">
        <v>10</v>
      </c>
      <c r="P68" s="178"/>
      <c r="Q68" s="179"/>
    </row>
    <row r="69" spans="1:17" ht="33" customHeight="1" thickBot="1" x14ac:dyDescent="0.4">
      <c r="A69" s="191"/>
      <c r="B69" s="186"/>
      <c r="C69" s="197" t="s">
        <v>55</v>
      </c>
      <c r="D69" s="198"/>
      <c r="E69" s="199"/>
      <c r="F69" s="183" t="s">
        <v>56</v>
      </c>
      <c r="G69" s="184"/>
      <c r="H69" s="4"/>
      <c r="I69" s="200" t="s">
        <v>57</v>
      </c>
      <c r="J69" s="201"/>
      <c r="K69" s="202"/>
      <c r="L69" s="180" t="s">
        <v>58</v>
      </c>
      <c r="M69" s="181"/>
      <c r="N69" s="182"/>
      <c r="O69" s="180" t="s">
        <v>59</v>
      </c>
      <c r="P69" s="181"/>
      <c r="Q69" s="182"/>
    </row>
    <row r="70" spans="1:17" ht="15" thickBot="1" x14ac:dyDescent="0.4">
      <c r="A70" s="191"/>
      <c r="B70" s="186"/>
      <c r="C70" s="180" t="s">
        <v>7</v>
      </c>
      <c r="D70" s="182"/>
      <c r="E70" s="175" t="s">
        <v>8</v>
      </c>
      <c r="F70" s="180" t="s">
        <v>7</v>
      </c>
      <c r="G70" s="182"/>
      <c r="H70" s="175" t="s">
        <v>8</v>
      </c>
      <c r="I70" s="180" t="s">
        <v>7</v>
      </c>
      <c r="J70" s="182"/>
      <c r="K70" s="175" t="s">
        <v>8</v>
      </c>
      <c r="L70" s="180" t="s">
        <v>7</v>
      </c>
      <c r="M70" s="182"/>
      <c r="N70" s="175" t="s">
        <v>8</v>
      </c>
      <c r="O70" s="180" t="s">
        <v>7</v>
      </c>
      <c r="P70" s="182"/>
      <c r="Q70" s="175" t="s">
        <v>8</v>
      </c>
    </row>
    <row r="71" spans="1:17" x14ac:dyDescent="0.35">
      <c r="A71" s="191"/>
      <c r="B71" s="186"/>
      <c r="C71" s="175" t="s">
        <v>92</v>
      </c>
      <c r="D71" s="5"/>
      <c r="E71" s="176"/>
      <c r="F71" s="175" t="s">
        <v>92</v>
      </c>
      <c r="G71" s="6"/>
      <c r="H71" s="176"/>
      <c r="I71" s="175" t="s">
        <v>92</v>
      </c>
      <c r="J71" s="23"/>
      <c r="K71" s="176"/>
      <c r="L71" s="175" t="s">
        <v>92</v>
      </c>
      <c r="M71" s="23"/>
      <c r="N71" s="176"/>
      <c r="O71" s="175" t="s">
        <v>92</v>
      </c>
      <c r="P71" s="23"/>
      <c r="Q71" s="176"/>
    </row>
    <row r="72" spans="1:17" ht="39.5" thickBot="1" x14ac:dyDescent="0.4">
      <c r="A72" s="194"/>
      <c r="B72" s="187"/>
      <c r="C72" s="176"/>
      <c r="D72" s="23" t="s">
        <v>89</v>
      </c>
      <c r="E72" s="176"/>
      <c r="F72" s="176"/>
      <c r="G72" s="23" t="s">
        <v>89</v>
      </c>
      <c r="H72" s="176"/>
      <c r="I72" s="176"/>
      <c r="J72" s="23" t="s">
        <v>89</v>
      </c>
      <c r="K72" s="176"/>
      <c r="L72" s="176"/>
      <c r="M72" s="23" t="s">
        <v>89</v>
      </c>
      <c r="N72" s="176"/>
      <c r="O72" s="176"/>
      <c r="P72" s="23" t="s">
        <v>89</v>
      </c>
      <c r="Q72" s="176"/>
    </row>
    <row r="73" spans="1:17" ht="15.5" thickTop="1" thickBot="1" x14ac:dyDescent="0.4">
      <c r="A73" s="94"/>
      <c r="B73" s="22" t="s">
        <v>9</v>
      </c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1"/>
    </row>
    <row r="74" spans="1:17" x14ac:dyDescent="0.35">
      <c r="A74" s="30"/>
      <c r="B74" s="6" t="s">
        <v>10</v>
      </c>
      <c r="C74" s="10"/>
      <c r="D74" s="14"/>
      <c r="E74" s="7"/>
      <c r="F74" s="14"/>
      <c r="G74" s="203"/>
      <c r="H74" s="10"/>
      <c r="I74" s="10"/>
      <c r="J74" s="10"/>
      <c r="K74" s="10"/>
      <c r="L74" s="10"/>
      <c r="M74" s="14"/>
      <c r="N74" s="10"/>
      <c r="O74" s="10"/>
      <c r="P74" s="10"/>
      <c r="Q74" s="7"/>
    </row>
    <row r="75" spans="1:17" x14ac:dyDescent="0.35">
      <c r="A75" s="93">
        <v>101</v>
      </c>
      <c r="B75" s="33" t="s">
        <v>11</v>
      </c>
      <c r="C75" s="14"/>
      <c r="D75" s="15"/>
      <c r="E75" s="10"/>
      <c r="F75" s="14"/>
      <c r="G75" s="203"/>
      <c r="H75" s="8"/>
      <c r="I75" s="10"/>
      <c r="J75" s="10"/>
      <c r="K75" s="10"/>
      <c r="L75" s="14"/>
      <c r="M75" s="15"/>
      <c r="N75" s="14"/>
      <c r="O75" s="9"/>
      <c r="P75" s="12"/>
      <c r="Q75" s="9"/>
    </row>
    <row r="76" spans="1:17" x14ac:dyDescent="0.35">
      <c r="A76" s="93">
        <v>102</v>
      </c>
      <c r="B76" s="33" t="s">
        <v>12</v>
      </c>
      <c r="C76" s="15"/>
      <c r="D76" s="16"/>
      <c r="E76" s="13"/>
      <c r="F76" s="15"/>
      <c r="G76" s="203"/>
      <c r="H76" s="15"/>
      <c r="I76" s="13"/>
      <c r="J76" s="12"/>
      <c r="K76" s="10"/>
      <c r="L76" s="15"/>
      <c r="M76" s="16"/>
      <c r="N76" s="15"/>
      <c r="O76" s="13"/>
      <c r="P76" s="8"/>
      <c r="Q76" s="13"/>
    </row>
    <row r="77" spans="1:17" x14ac:dyDescent="0.35">
      <c r="A77" s="93">
        <v>103</v>
      </c>
      <c r="B77" s="33" t="s">
        <v>13</v>
      </c>
      <c r="C77" s="14"/>
      <c r="D77" s="16"/>
      <c r="E77" s="10"/>
      <c r="F77" s="14"/>
      <c r="G77" s="203"/>
      <c r="H77" s="8"/>
      <c r="I77" s="8"/>
      <c r="J77" s="8"/>
      <c r="K77" s="8"/>
      <c r="L77" s="14"/>
      <c r="M77" s="16"/>
      <c r="N77" s="14"/>
      <c r="O77" s="10"/>
      <c r="P77" s="13"/>
      <c r="Q77" s="10"/>
    </row>
    <row r="78" spans="1:17" x14ac:dyDescent="0.35">
      <c r="A78" s="93">
        <v>104</v>
      </c>
      <c r="B78" s="33" t="s">
        <v>14</v>
      </c>
      <c r="C78" s="15"/>
      <c r="D78" s="16"/>
      <c r="E78" s="13"/>
      <c r="F78" s="15"/>
      <c r="G78" s="203"/>
      <c r="H78" s="15"/>
      <c r="I78" s="15"/>
      <c r="J78" s="15"/>
      <c r="K78" s="15"/>
      <c r="L78" s="14"/>
      <c r="M78" s="16"/>
      <c r="N78" s="14"/>
      <c r="O78" s="10"/>
      <c r="P78" s="16"/>
      <c r="Q78" s="10"/>
    </row>
    <row r="79" spans="1:17" x14ac:dyDescent="0.35">
      <c r="A79" s="93">
        <v>105</v>
      </c>
      <c r="B79" s="33" t="s">
        <v>15</v>
      </c>
      <c r="C79" s="16"/>
      <c r="D79" s="16"/>
      <c r="E79" s="16"/>
      <c r="F79" s="16"/>
      <c r="G79" s="203"/>
      <c r="H79" s="16"/>
      <c r="I79" s="16"/>
      <c r="J79" s="16"/>
      <c r="K79" s="10"/>
      <c r="L79" s="15"/>
      <c r="M79" s="16"/>
      <c r="N79" s="15"/>
      <c r="O79" s="12"/>
      <c r="P79" s="16"/>
      <c r="Q79" s="12"/>
    </row>
    <row r="80" spans="1:17" x14ac:dyDescent="0.35">
      <c r="A80" s="93">
        <v>106</v>
      </c>
      <c r="B80" s="33" t="s">
        <v>16</v>
      </c>
      <c r="C80" s="16"/>
      <c r="D80" s="16"/>
      <c r="E80" s="16"/>
      <c r="F80" s="16"/>
      <c r="G80" s="203"/>
      <c r="H80" s="16"/>
      <c r="I80" s="16"/>
      <c r="J80" s="16"/>
      <c r="K80" s="12"/>
      <c r="L80" s="16"/>
      <c r="M80" s="16"/>
      <c r="N80" s="16"/>
      <c r="O80" s="10"/>
      <c r="P80" s="16"/>
      <c r="Q80" s="10"/>
    </row>
    <row r="81" spans="1:17" x14ac:dyDescent="0.35">
      <c r="A81" s="93">
        <v>107</v>
      </c>
      <c r="B81" s="33" t="s">
        <v>17</v>
      </c>
      <c r="C81" s="16"/>
      <c r="D81" s="16"/>
      <c r="E81" s="16"/>
      <c r="F81" s="16"/>
      <c r="G81" s="203"/>
      <c r="H81" s="16"/>
      <c r="I81" s="16"/>
      <c r="J81" s="16"/>
      <c r="K81" s="16"/>
      <c r="L81" s="16"/>
      <c r="M81" s="16"/>
      <c r="N81" s="16"/>
      <c r="O81" s="12"/>
      <c r="P81" s="16"/>
      <c r="Q81" s="12"/>
    </row>
    <row r="82" spans="1:17" x14ac:dyDescent="0.35">
      <c r="A82" s="93">
        <v>108</v>
      </c>
      <c r="B82" s="33" t="s">
        <v>18</v>
      </c>
      <c r="C82" s="16"/>
      <c r="D82" s="16"/>
      <c r="E82" s="16"/>
      <c r="F82" s="16"/>
      <c r="G82" s="203"/>
      <c r="H82" s="16"/>
      <c r="I82" s="16"/>
      <c r="J82" s="16"/>
      <c r="K82" s="16"/>
      <c r="L82" s="16"/>
      <c r="M82" s="16"/>
      <c r="N82" s="16"/>
      <c r="O82" s="10"/>
      <c r="P82" s="16"/>
      <c r="Q82" s="10"/>
    </row>
    <row r="83" spans="1:17" x14ac:dyDescent="0.35">
      <c r="A83" s="93">
        <v>109</v>
      </c>
      <c r="B83" s="33" t="s">
        <v>19</v>
      </c>
      <c r="C83" s="16"/>
      <c r="D83" s="16"/>
      <c r="E83" s="16"/>
      <c r="F83" s="16"/>
      <c r="G83" s="203"/>
      <c r="H83" s="16"/>
      <c r="I83" s="16"/>
      <c r="J83" s="16"/>
      <c r="K83" s="16"/>
      <c r="L83" s="16"/>
      <c r="M83" s="16"/>
      <c r="N83" s="16"/>
      <c r="O83" s="12"/>
      <c r="P83" s="16"/>
      <c r="Q83" s="12"/>
    </row>
    <row r="84" spans="1:17" x14ac:dyDescent="0.35">
      <c r="A84" s="93">
        <v>110</v>
      </c>
      <c r="B84" s="33" t="s">
        <v>20</v>
      </c>
      <c r="C84" s="16"/>
      <c r="D84" s="16"/>
      <c r="E84" s="16"/>
      <c r="F84" s="16"/>
      <c r="G84" s="203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x14ac:dyDescent="0.35">
      <c r="A85" s="92">
        <v>100</v>
      </c>
      <c r="B85" s="6" t="s">
        <v>21</v>
      </c>
      <c r="C85" s="16"/>
      <c r="D85" s="16"/>
      <c r="E85" s="16"/>
      <c r="F85" s="16"/>
      <c r="G85" s="203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x14ac:dyDescent="0.35">
      <c r="A86" s="30"/>
      <c r="B86" s="6" t="s">
        <v>22</v>
      </c>
      <c r="C86" s="16"/>
      <c r="D86" s="16"/>
      <c r="E86" s="16"/>
      <c r="F86" s="16"/>
      <c r="G86" s="203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x14ac:dyDescent="0.35">
      <c r="A87" s="93">
        <v>201</v>
      </c>
      <c r="B87" s="33" t="s">
        <v>23</v>
      </c>
      <c r="C87" s="16"/>
      <c r="D87" s="16"/>
      <c r="E87" s="16"/>
      <c r="F87" s="16"/>
      <c r="G87" s="203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x14ac:dyDescent="0.35">
      <c r="A88" s="93">
        <v>202</v>
      </c>
      <c r="B88" s="33" t="s">
        <v>24</v>
      </c>
      <c r="C88" s="16"/>
      <c r="D88" s="16"/>
      <c r="E88" s="16"/>
      <c r="F88" s="16"/>
      <c r="G88" s="203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1:17" x14ac:dyDescent="0.35">
      <c r="A89" s="93">
        <v>203</v>
      </c>
      <c r="B89" s="33" t="s">
        <v>25</v>
      </c>
      <c r="C89" s="16"/>
      <c r="D89" s="16"/>
      <c r="E89" s="16"/>
      <c r="F89" s="16"/>
      <c r="G89" s="203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x14ac:dyDescent="0.35">
      <c r="A90" s="93">
        <v>204</v>
      </c>
      <c r="B90" s="33" t="s">
        <v>26</v>
      </c>
      <c r="C90" s="16"/>
      <c r="D90" s="16"/>
      <c r="E90" s="16"/>
      <c r="F90" s="16"/>
      <c r="G90" s="203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1:17" x14ac:dyDescent="0.35">
      <c r="A91" s="93">
        <v>205</v>
      </c>
      <c r="B91" s="33" t="s">
        <v>27</v>
      </c>
      <c r="C91" s="16"/>
      <c r="D91" s="16"/>
      <c r="E91" s="16"/>
      <c r="F91" s="16"/>
      <c r="G91" s="203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x14ac:dyDescent="0.35">
      <c r="A92" s="92">
        <v>200</v>
      </c>
      <c r="B92" s="6" t="s">
        <v>28</v>
      </c>
      <c r="C92" s="16"/>
      <c r="D92" s="16"/>
      <c r="E92" s="16"/>
      <c r="F92" s="16"/>
      <c r="G92" s="203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1:17" ht="26" x14ac:dyDescent="0.35">
      <c r="A93" s="30"/>
      <c r="B93" s="6" t="s">
        <v>29</v>
      </c>
      <c r="C93" s="16"/>
      <c r="D93" s="16"/>
      <c r="E93" s="16"/>
      <c r="F93" s="16"/>
      <c r="G93" s="203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x14ac:dyDescent="0.35">
      <c r="A94" s="93">
        <v>301</v>
      </c>
      <c r="B94" s="33" t="s">
        <v>30</v>
      </c>
      <c r="C94" s="16"/>
      <c r="D94" s="16"/>
      <c r="E94" s="16"/>
      <c r="F94" s="16"/>
      <c r="G94" s="203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1:17" x14ac:dyDescent="0.35">
      <c r="A95" s="93">
        <v>302</v>
      </c>
      <c r="B95" s="33" t="s">
        <v>31</v>
      </c>
      <c r="C95" s="16"/>
      <c r="D95" s="16"/>
      <c r="E95" s="16"/>
      <c r="F95" s="16"/>
      <c r="G95" s="203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1:17" x14ac:dyDescent="0.35">
      <c r="A96" s="93">
        <v>303</v>
      </c>
      <c r="B96" s="33" t="s">
        <v>32</v>
      </c>
      <c r="C96" s="16"/>
      <c r="D96" s="16"/>
      <c r="E96" s="16"/>
      <c r="F96" s="16"/>
      <c r="G96" s="203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1:17" ht="26" x14ac:dyDescent="0.35">
      <c r="A97" s="93">
        <v>304</v>
      </c>
      <c r="B97" s="33" t="s">
        <v>75</v>
      </c>
      <c r="C97" s="16"/>
      <c r="D97" s="16"/>
      <c r="E97" s="16"/>
      <c r="F97" s="16"/>
      <c r="G97" s="203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1:17" x14ac:dyDescent="0.35">
      <c r="A98" s="92">
        <v>300</v>
      </c>
      <c r="B98" s="33" t="s">
        <v>76</v>
      </c>
      <c r="C98" s="16"/>
      <c r="D98" s="16"/>
      <c r="E98" s="16"/>
      <c r="F98" s="16"/>
      <c r="G98" s="203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1:17" x14ac:dyDescent="0.35">
      <c r="A99" s="30"/>
      <c r="B99" s="6" t="s">
        <v>33</v>
      </c>
      <c r="C99" s="16"/>
      <c r="D99" s="16"/>
      <c r="E99" s="16"/>
      <c r="F99" s="16"/>
      <c r="G99" s="203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1:17" x14ac:dyDescent="0.35">
      <c r="A100" s="93">
        <v>401</v>
      </c>
      <c r="B100" s="33" t="s">
        <v>34</v>
      </c>
      <c r="C100" s="16"/>
      <c r="D100" s="16"/>
      <c r="E100" s="16"/>
      <c r="F100" s="16"/>
      <c r="G100" s="203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x14ac:dyDescent="0.35">
      <c r="A101" s="93">
        <v>402</v>
      </c>
      <c r="B101" s="33" t="s">
        <v>35</v>
      </c>
      <c r="C101" s="16"/>
      <c r="D101" s="16"/>
      <c r="E101" s="16"/>
      <c r="F101" s="16"/>
      <c r="G101" s="203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1:17" ht="26" x14ac:dyDescent="0.35">
      <c r="A102" s="93">
        <v>403</v>
      </c>
      <c r="B102" s="33" t="s">
        <v>36</v>
      </c>
      <c r="C102" s="16"/>
      <c r="D102" s="16"/>
      <c r="E102" s="16"/>
      <c r="F102" s="16"/>
      <c r="G102" s="203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x14ac:dyDescent="0.35">
      <c r="A103" s="93">
        <v>404</v>
      </c>
      <c r="B103" s="33" t="s">
        <v>79</v>
      </c>
      <c r="C103" s="16"/>
      <c r="D103" s="16"/>
      <c r="E103" s="16"/>
      <c r="F103" s="16"/>
      <c r="G103" s="203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1:17" x14ac:dyDescent="0.35">
      <c r="A104" s="92">
        <v>400</v>
      </c>
      <c r="B104" s="33" t="s">
        <v>80</v>
      </c>
      <c r="C104" s="16"/>
      <c r="D104" s="16"/>
      <c r="E104" s="16"/>
      <c r="F104" s="16"/>
      <c r="G104" s="203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1:17" ht="26" x14ac:dyDescent="0.35">
      <c r="A105" s="30"/>
      <c r="B105" s="6" t="s">
        <v>37</v>
      </c>
      <c r="C105" s="16"/>
      <c r="D105" s="16"/>
      <c r="E105" s="16"/>
      <c r="F105" s="16"/>
      <c r="G105" s="203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1:17" ht="26" x14ac:dyDescent="0.35">
      <c r="A106" s="93">
        <v>501</v>
      </c>
      <c r="B106" s="33" t="s">
        <v>77</v>
      </c>
      <c r="C106" s="16"/>
      <c r="D106" s="16"/>
      <c r="E106" s="16"/>
      <c r="F106" s="16"/>
      <c r="G106" s="203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17" x14ac:dyDescent="0.35">
      <c r="A107" s="92">
        <v>500</v>
      </c>
      <c r="B107" s="33" t="s">
        <v>78</v>
      </c>
      <c r="C107" s="16"/>
      <c r="D107" s="16"/>
      <c r="E107" s="16"/>
      <c r="F107" s="16"/>
      <c r="G107" s="203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7" ht="26" x14ac:dyDescent="0.35">
      <c r="A108" s="30"/>
      <c r="B108" s="6" t="s">
        <v>38</v>
      </c>
      <c r="C108" s="16"/>
      <c r="D108" s="16"/>
      <c r="E108" s="16"/>
      <c r="F108" s="16"/>
      <c r="G108" s="203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x14ac:dyDescent="0.35">
      <c r="A109" s="93">
        <v>701</v>
      </c>
      <c r="B109" s="33" t="s">
        <v>39</v>
      </c>
      <c r="C109" s="16"/>
      <c r="D109" s="16"/>
      <c r="E109" s="16"/>
      <c r="F109" s="16"/>
      <c r="G109" s="203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x14ac:dyDescent="0.35">
      <c r="A110" s="93">
        <v>702</v>
      </c>
      <c r="B110" s="33" t="s">
        <v>40</v>
      </c>
      <c r="C110" s="16"/>
      <c r="D110" s="16"/>
      <c r="E110" s="16"/>
      <c r="F110" s="16"/>
      <c r="G110" s="203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7" ht="15" thickBot="1" x14ac:dyDescent="0.4">
      <c r="A111" s="74">
        <v>700</v>
      </c>
      <c r="B111" s="36" t="s">
        <v>41</v>
      </c>
      <c r="C111" s="18"/>
      <c r="D111" s="18"/>
      <c r="E111" s="18"/>
      <c r="F111" s="18"/>
      <c r="G111" s="204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1:17" ht="26.5" thickBot="1" x14ac:dyDescent="0.4">
      <c r="A112" s="37"/>
      <c r="B112" s="75" t="s">
        <v>54</v>
      </c>
      <c r="C112" s="15"/>
      <c r="D112" s="15"/>
      <c r="E112" s="15"/>
      <c r="F112" s="15"/>
      <c r="G112" s="33"/>
      <c r="H112" s="15"/>
      <c r="I112" s="15"/>
      <c r="J112" s="15"/>
      <c r="K112" s="15"/>
      <c r="L112" s="15"/>
      <c r="M112" s="15"/>
      <c r="N112" s="15"/>
      <c r="O112" s="15"/>
      <c r="P112" s="13"/>
      <c r="Q112" s="15"/>
    </row>
    <row r="113" spans="1:17" ht="49.5" customHeight="1" thickTop="1" thickBot="1" x14ac:dyDescent="0.4">
      <c r="A113" s="112"/>
      <c r="B113" s="116" t="s">
        <v>86</v>
      </c>
      <c r="C113" s="117"/>
      <c r="D113" s="117"/>
      <c r="E113" s="117"/>
      <c r="F113" s="117"/>
      <c r="G113" s="116"/>
      <c r="H113" s="117"/>
      <c r="I113" s="117"/>
      <c r="J113" s="117"/>
      <c r="K113" s="117"/>
      <c r="L113" s="117"/>
      <c r="M113" s="117"/>
      <c r="N113" s="117"/>
      <c r="O113" s="117"/>
      <c r="P113" s="125"/>
      <c r="Q113" s="117"/>
    </row>
    <row r="114" spans="1:17" x14ac:dyDescent="0.35">
      <c r="A114" s="19" t="s">
        <v>91</v>
      </c>
    </row>
    <row r="115" spans="1:17" x14ac:dyDescent="0.35">
      <c r="A115" s="19" t="s">
        <v>85</v>
      </c>
    </row>
    <row r="116" spans="1:17" x14ac:dyDescent="0.35">
      <c r="A116" s="19"/>
      <c r="B116" s="50"/>
      <c r="C116" s="51"/>
      <c r="D116" s="51"/>
      <c r="E116" s="51"/>
      <c r="F116" s="51"/>
      <c r="G116" s="49"/>
      <c r="H116" s="51"/>
      <c r="I116" s="51"/>
      <c r="J116" s="51"/>
      <c r="K116" s="51"/>
      <c r="L116" s="51"/>
      <c r="M116" s="51"/>
      <c r="N116" s="51"/>
      <c r="O116" s="51"/>
      <c r="P116" s="52"/>
      <c r="Q116" s="51"/>
    </row>
    <row r="117" spans="1:17" x14ac:dyDescent="0.35">
      <c r="A117" s="49"/>
      <c r="B117" s="50"/>
      <c r="C117" s="51"/>
      <c r="D117" s="51"/>
      <c r="E117" s="51"/>
      <c r="F117" s="51"/>
      <c r="G117" s="49"/>
      <c r="H117" s="51"/>
      <c r="I117" s="51"/>
      <c r="J117" s="51"/>
      <c r="K117" s="51"/>
      <c r="L117" s="51"/>
      <c r="M117" s="51"/>
      <c r="N117" s="51"/>
      <c r="O117" s="51"/>
      <c r="P117" s="52"/>
      <c r="Q117" s="51"/>
    </row>
    <row r="118" spans="1:17" s="35" customFormat="1" ht="15.5" x14ac:dyDescent="0.35">
      <c r="A118" s="55" t="s">
        <v>44</v>
      </c>
    </row>
    <row r="119" spans="1:17" s="35" customFormat="1" ht="15.5" x14ac:dyDescent="0.35">
      <c r="A119" s="56" t="s">
        <v>45</v>
      </c>
    </row>
    <row r="120" spans="1:17" s="35" customFormat="1" ht="15.5" x14ac:dyDescent="0.35">
      <c r="A120" s="56" t="s">
        <v>46</v>
      </c>
    </row>
    <row r="121" spans="1:17" s="35" customFormat="1" ht="15.5" x14ac:dyDescent="0.35">
      <c r="A121" s="57" t="s">
        <v>93</v>
      </c>
    </row>
    <row r="122" spans="1:17" ht="15.5" x14ac:dyDescent="0.3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</row>
    <row r="123" spans="1:17" ht="15.5" x14ac:dyDescent="0.35">
      <c r="A123" s="41" t="s">
        <v>73</v>
      </c>
      <c r="B123" s="42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</row>
    <row r="124" spans="1:17" x14ac:dyDescent="0.35">
      <c r="A124" s="1" t="s">
        <v>95</v>
      </c>
      <c r="B124" s="2"/>
    </row>
    <row r="125" spans="1:17" ht="15" thickBot="1" x14ac:dyDescent="0.4"/>
    <row r="126" spans="1:17" ht="15.5" thickTop="1" thickBot="1" x14ac:dyDescent="0.4">
      <c r="A126" s="190"/>
      <c r="B126" s="185" t="s">
        <v>47</v>
      </c>
      <c r="C126" s="188">
        <v>11</v>
      </c>
      <c r="D126" s="189"/>
      <c r="E126" s="3"/>
      <c r="F126" s="177">
        <v>12</v>
      </c>
      <c r="G126" s="178"/>
      <c r="H126" s="179"/>
      <c r="I126" s="177">
        <v>13</v>
      </c>
      <c r="J126" s="178"/>
      <c r="K126" s="179"/>
      <c r="L126" s="177">
        <v>14</v>
      </c>
      <c r="M126" s="178"/>
      <c r="N126" s="179"/>
      <c r="O126" s="177">
        <v>15</v>
      </c>
      <c r="P126" s="178"/>
      <c r="Q126" s="179"/>
    </row>
    <row r="127" spans="1:17" ht="15" thickBot="1" x14ac:dyDescent="0.4">
      <c r="A127" s="191"/>
      <c r="B127" s="186"/>
      <c r="C127" s="183" t="s">
        <v>48</v>
      </c>
      <c r="D127" s="184"/>
      <c r="E127" s="36" t="s">
        <v>49</v>
      </c>
      <c r="F127" s="197" t="s">
        <v>50</v>
      </c>
      <c r="G127" s="198"/>
      <c r="H127" s="199"/>
      <c r="I127" s="180" t="s">
        <v>51</v>
      </c>
      <c r="J127" s="181"/>
      <c r="K127" s="182"/>
      <c r="L127" s="180" t="s">
        <v>52</v>
      </c>
      <c r="M127" s="181"/>
      <c r="N127" s="182"/>
      <c r="O127" s="180" t="s">
        <v>53</v>
      </c>
      <c r="P127" s="181"/>
      <c r="Q127" s="182"/>
    </row>
    <row r="128" spans="1:17" ht="15" thickBot="1" x14ac:dyDescent="0.4">
      <c r="A128" s="191"/>
      <c r="B128" s="186"/>
      <c r="C128" s="180" t="s">
        <v>7</v>
      </c>
      <c r="D128" s="182"/>
      <c r="E128" s="175" t="s">
        <v>8</v>
      </c>
      <c r="F128" s="180" t="s">
        <v>7</v>
      </c>
      <c r="G128" s="182"/>
      <c r="H128" s="175" t="s">
        <v>8</v>
      </c>
      <c r="I128" s="180" t="s">
        <v>7</v>
      </c>
      <c r="J128" s="182"/>
      <c r="K128" s="175" t="s">
        <v>8</v>
      </c>
      <c r="L128" s="180" t="s">
        <v>7</v>
      </c>
      <c r="M128" s="182"/>
      <c r="N128" s="175" t="s">
        <v>8</v>
      </c>
      <c r="O128" s="180" t="s">
        <v>7</v>
      </c>
      <c r="P128" s="182"/>
      <c r="Q128" s="175" t="s">
        <v>8</v>
      </c>
    </row>
    <row r="129" spans="1:17" x14ac:dyDescent="0.35">
      <c r="A129" s="191"/>
      <c r="B129" s="186"/>
      <c r="C129" s="175" t="s">
        <v>92</v>
      </c>
      <c r="D129" s="5"/>
      <c r="E129" s="176"/>
      <c r="F129" s="175" t="s">
        <v>92</v>
      </c>
      <c r="G129" s="6"/>
      <c r="H129" s="176"/>
      <c r="I129" s="175" t="s">
        <v>92</v>
      </c>
      <c r="J129" s="6"/>
      <c r="K129" s="176"/>
      <c r="L129" s="175" t="s">
        <v>92</v>
      </c>
      <c r="M129" s="23"/>
      <c r="N129" s="176"/>
      <c r="O129" s="175" t="s">
        <v>92</v>
      </c>
      <c r="P129" s="23"/>
      <c r="Q129" s="176"/>
    </row>
    <row r="130" spans="1:17" ht="39.5" thickBot="1" x14ac:dyDescent="0.4">
      <c r="A130" s="194"/>
      <c r="B130" s="187"/>
      <c r="C130" s="176"/>
      <c r="D130" s="23" t="s">
        <v>89</v>
      </c>
      <c r="E130" s="176"/>
      <c r="F130" s="176"/>
      <c r="G130" s="23" t="s">
        <v>89</v>
      </c>
      <c r="H130" s="176"/>
      <c r="I130" s="176"/>
      <c r="J130" s="23" t="s">
        <v>89</v>
      </c>
      <c r="K130" s="176"/>
      <c r="L130" s="176"/>
      <c r="M130" s="23" t="s">
        <v>89</v>
      </c>
      <c r="N130" s="176"/>
      <c r="O130" s="176"/>
      <c r="P130" s="23" t="s">
        <v>89</v>
      </c>
      <c r="Q130" s="176"/>
    </row>
    <row r="131" spans="1:17" ht="15.5" thickTop="1" thickBot="1" x14ac:dyDescent="0.4">
      <c r="A131" s="95"/>
      <c r="B131" s="22" t="s">
        <v>9</v>
      </c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1"/>
    </row>
    <row r="132" spans="1:17" x14ac:dyDescent="0.35">
      <c r="A132" s="30"/>
      <c r="B132" s="6" t="s">
        <v>10</v>
      </c>
      <c r="C132" s="10"/>
      <c r="D132" s="14"/>
      <c r="E132" s="10"/>
      <c r="F132" s="10"/>
      <c r="G132" s="10"/>
      <c r="H132" s="10"/>
      <c r="I132" s="10"/>
      <c r="J132" s="203"/>
      <c r="K132" s="10"/>
      <c r="L132" s="10"/>
      <c r="M132" s="34"/>
      <c r="N132" s="10"/>
      <c r="O132" s="33"/>
      <c r="P132" s="14"/>
      <c r="Q132" s="9"/>
    </row>
    <row r="133" spans="1:17" x14ac:dyDescent="0.35">
      <c r="A133" s="93">
        <v>101</v>
      </c>
      <c r="B133" s="33" t="s">
        <v>11</v>
      </c>
      <c r="C133" s="10"/>
      <c r="D133" s="15"/>
      <c r="E133" s="10"/>
      <c r="F133" s="14"/>
      <c r="G133" s="12"/>
      <c r="H133" s="14"/>
      <c r="I133" s="8"/>
      <c r="J133" s="203"/>
      <c r="K133" s="8"/>
      <c r="M133" s="12"/>
      <c r="N133" s="10"/>
      <c r="O133" s="15"/>
      <c r="P133" s="15"/>
      <c r="Q133" s="15"/>
    </row>
    <row r="134" spans="1:17" x14ac:dyDescent="0.35">
      <c r="A134" s="93">
        <v>102</v>
      </c>
      <c r="B134" s="33" t="s">
        <v>12</v>
      </c>
      <c r="C134" s="10"/>
      <c r="D134" s="16"/>
      <c r="E134" s="10"/>
      <c r="F134" s="15"/>
      <c r="G134" s="16"/>
      <c r="H134" s="15"/>
      <c r="I134" s="10"/>
      <c r="J134" s="203"/>
      <c r="K134" s="10"/>
      <c r="M134" s="10"/>
      <c r="N134" s="12"/>
      <c r="O134" s="16"/>
      <c r="P134" s="16"/>
      <c r="Q134" s="16"/>
    </row>
    <row r="135" spans="1:17" x14ac:dyDescent="0.35">
      <c r="A135" s="93">
        <v>103</v>
      </c>
      <c r="B135" s="33" t="s">
        <v>13</v>
      </c>
      <c r="C135" s="12"/>
      <c r="D135" s="16"/>
      <c r="E135" s="12"/>
      <c r="F135" s="10"/>
      <c r="G135" s="16"/>
      <c r="H135" s="10"/>
      <c r="I135" s="7"/>
      <c r="J135" s="203"/>
      <c r="K135" s="7"/>
      <c r="M135" s="12"/>
      <c r="N135" s="10"/>
      <c r="O135" s="16"/>
      <c r="P135" s="16"/>
      <c r="Q135" s="16"/>
    </row>
    <row r="136" spans="1:17" x14ac:dyDescent="0.35">
      <c r="A136" s="93">
        <v>104</v>
      </c>
      <c r="B136" s="33" t="s">
        <v>14</v>
      </c>
      <c r="C136" s="10"/>
      <c r="D136" s="16"/>
      <c r="E136" s="10"/>
      <c r="F136" s="12"/>
      <c r="G136" s="16"/>
      <c r="H136" s="12"/>
      <c r="I136" s="13"/>
      <c r="J136" s="203"/>
      <c r="K136" s="13"/>
      <c r="M136" s="16"/>
      <c r="N136" s="10"/>
      <c r="O136" s="16"/>
      <c r="P136" s="16"/>
      <c r="Q136" s="16"/>
    </row>
    <row r="137" spans="1:17" x14ac:dyDescent="0.35">
      <c r="A137" s="93">
        <v>105</v>
      </c>
      <c r="B137" s="33" t="s">
        <v>15</v>
      </c>
      <c r="C137" s="14"/>
      <c r="D137" s="16"/>
      <c r="E137" s="14"/>
      <c r="F137" s="16"/>
      <c r="G137" s="16"/>
      <c r="H137" s="16"/>
      <c r="I137" s="7"/>
      <c r="J137" s="203"/>
      <c r="K137" s="9"/>
      <c r="L137" s="12"/>
      <c r="M137" s="16"/>
      <c r="N137" s="12"/>
      <c r="O137" s="16"/>
      <c r="P137" s="16"/>
      <c r="Q137" s="16"/>
    </row>
    <row r="138" spans="1:17" x14ac:dyDescent="0.35">
      <c r="A138" s="93">
        <v>106</v>
      </c>
      <c r="B138" s="33" t="s">
        <v>16</v>
      </c>
      <c r="C138" s="15"/>
      <c r="D138" s="16"/>
      <c r="E138" s="15"/>
      <c r="F138" s="16"/>
      <c r="G138" s="16"/>
      <c r="H138" s="16"/>
      <c r="I138" s="43"/>
      <c r="J138" s="203"/>
      <c r="K138" s="12"/>
      <c r="L138" s="16"/>
      <c r="M138" s="16"/>
      <c r="N138" s="16"/>
      <c r="O138" s="16"/>
      <c r="P138" s="16"/>
      <c r="Q138" s="16"/>
    </row>
    <row r="139" spans="1:17" x14ac:dyDescent="0.35">
      <c r="A139" s="93">
        <v>107</v>
      </c>
      <c r="B139" s="33" t="s">
        <v>17</v>
      </c>
      <c r="C139" s="14"/>
      <c r="D139" s="16"/>
      <c r="E139" s="14"/>
      <c r="F139" s="16"/>
      <c r="G139" s="16"/>
      <c r="H139" s="16"/>
      <c r="I139" s="10"/>
      <c r="J139" s="203"/>
      <c r="K139" s="10"/>
      <c r="L139" s="16"/>
      <c r="M139" s="16"/>
      <c r="N139" s="16"/>
      <c r="O139" s="16"/>
      <c r="P139" s="16"/>
      <c r="Q139" s="16"/>
    </row>
    <row r="140" spans="1:17" x14ac:dyDescent="0.35">
      <c r="A140" s="93">
        <v>108</v>
      </c>
      <c r="B140" s="33" t="s">
        <v>18</v>
      </c>
      <c r="C140" s="15"/>
      <c r="D140" s="16"/>
      <c r="E140" s="15"/>
      <c r="F140" s="16"/>
      <c r="G140" s="16"/>
      <c r="H140" s="16"/>
      <c r="I140" s="12"/>
      <c r="J140" s="203"/>
      <c r="K140" s="12"/>
      <c r="L140" s="16"/>
      <c r="M140" s="16"/>
      <c r="N140" s="16"/>
      <c r="O140" s="16"/>
      <c r="P140" s="16"/>
      <c r="Q140" s="16"/>
    </row>
    <row r="141" spans="1:17" x14ac:dyDescent="0.35">
      <c r="A141" s="93">
        <v>109</v>
      </c>
      <c r="B141" s="33" t="s">
        <v>19</v>
      </c>
      <c r="C141" s="16"/>
      <c r="D141" s="16"/>
      <c r="E141" s="16"/>
      <c r="F141" s="16"/>
      <c r="G141" s="16"/>
      <c r="H141" s="16"/>
      <c r="I141" s="16"/>
      <c r="J141" s="203"/>
      <c r="K141" s="16"/>
      <c r="L141" s="16"/>
      <c r="M141" s="16"/>
      <c r="N141" s="16"/>
      <c r="O141" s="16"/>
      <c r="P141" s="16"/>
      <c r="Q141" s="16"/>
    </row>
    <row r="142" spans="1:17" x14ac:dyDescent="0.35">
      <c r="A142" s="93">
        <v>110</v>
      </c>
      <c r="B142" s="33" t="s">
        <v>20</v>
      </c>
      <c r="C142" s="16"/>
      <c r="D142" s="16"/>
      <c r="E142" s="16"/>
      <c r="F142" s="16"/>
      <c r="G142" s="16"/>
      <c r="H142" s="16"/>
      <c r="I142" s="16"/>
      <c r="J142" s="203"/>
      <c r="K142" s="16"/>
      <c r="L142" s="16"/>
      <c r="M142" s="16"/>
      <c r="N142" s="16"/>
      <c r="O142" s="16"/>
      <c r="P142" s="16"/>
      <c r="Q142" s="16"/>
    </row>
    <row r="143" spans="1:17" x14ac:dyDescent="0.35">
      <c r="A143" s="92">
        <v>100</v>
      </c>
      <c r="B143" s="6" t="s">
        <v>21</v>
      </c>
      <c r="C143" s="16"/>
      <c r="D143" s="16"/>
      <c r="E143" s="16"/>
      <c r="F143" s="16"/>
      <c r="G143" s="16"/>
      <c r="H143" s="16"/>
      <c r="I143" s="16"/>
      <c r="J143" s="203"/>
      <c r="K143" s="16"/>
      <c r="L143" s="16"/>
      <c r="M143" s="16"/>
      <c r="N143" s="16"/>
      <c r="O143" s="16"/>
      <c r="P143" s="16"/>
      <c r="Q143" s="16"/>
    </row>
    <row r="144" spans="1:17" x14ac:dyDescent="0.35">
      <c r="A144" s="30"/>
      <c r="B144" s="6" t="s">
        <v>22</v>
      </c>
      <c r="C144" s="16"/>
      <c r="D144" s="16"/>
      <c r="E144" s="16"/>
      <c r="F144" s="16"/>
      <c r="G144" s="16"/>
      <c r="H144" s="16"/>
      <c r="I144" s="16"/>
      <c r="J144" s="203"/>
      <c r="K144" s="16"/>
      <c r="L144" s="16"/>
      <c r="M144" s="16"/>
      <c r="N144" s="16"/>
      <c r="O144" s="16"/>
      <c r="P144" s="16"/>
      <c r="Q144" s="16"/>
    </row>
    <row r="145" spans="1:17" x14ac:dyDescent="0.35">
      <c r="A145" s="93">
        <v>201</v>
      </c>
      <c r="B145" s="33" t="s">
        <v>23</v>
      </c>
      <c r="C145" s="16"/>
      <c r="D145" s="16"/>
      <c r="E145" s="16"/>
      <c r="F145" s="16"/>
      <c r="G145" s="16"/>
      <c r="H145" s="16"/>
      <c r="I145" s="16"/>
      <c r="J145" s="203"/>
      <c r="K145" s="16"/>
      <c r="L145" s="16"/>
      <c r="M145" s="16"/>
      <c r="N145" s="16"/>
      <c r="O145" s="16"/>
      <c r="P145" s="16"/>
      <c r="Q145" s="16"/>
    </row>
    <row r="146" spans="1:17" x14ac:dyDescent="0.35">
      <c r="A146" s="93">
        <v>202</v>
      </c>
      <c r="B146" s="33" t="s">
        <v>24</v>
      </c>
      <c r="C146" s="16"/>
      <c r="D146" s="16"/>
      <c r="E146" s="16"/>
      <c r="F146" s="16"/>
      <c r="G146" s="16"/>
      <c r="H146" s="16"/>
      <c r="I146" s="16"/>
      <c r="J146" s="203"/>
      <c r="K146" s="16"/>
      <c r="L146" s="16"/>
      <c r="M146" s="16"/>
      <c r="N146" s="16"/>
      <c r="O146" s="16"/>
      <c r="P146" s="16"/>
      <c r="Q146" s="16"/>
    </row>
    <row r="147" spans="1:17" x14ac:dyDescent="0.35">
      <c r="A147" s="93">
        <v>203</v>
      </c>
      <c r="B147" s="33" t="s">
        <v>25</v>
      </c>
      <c r="C147" s="16"/>
      <c r="D147" s="16"/>
      <c r="E147" s="16"/>
      <c r="F147" s="16"/>
      <c r="G147" s="16"/>
      <c r="H147" s="16"/>
      <c r="I147" s="16"/>
      <c r="J147" s="203"/>
      <c r="K147" s="16"/>
      <c r="L147" s="16"/>
      <c r="M147" s="16"/>
      <c r="N147" s="16"/>
      <c r="O147" s="16"/>
      <c r="P147" s="16"/>
      <c r="Q147" s="16"/>
    </row>
    <row r="148" spans="1:17" x14ac:dyDescent="0.35">
      <c r="A148" s="93">
        <v>204</v>
      </c>
      <c r="B148" s="33" t="s">
        <v>26</v>
      </c>
      <c r="C148" s="16"/>
      <c r="D148" s="16"/>
      <c r="E148" s="16"/>
      <c r="F148" s="16"/>
      <c r="G148" s="16"/>
      <c r="H148" s="16"/>
      <c r="I148" s="16"/>
      <c r="J148" s="203"/>
      <c r="K148" s="16"/>
      <c r="L148" s="16"/>
      <c r="M148" s="16"/>
      <c r="N148" s="16"/>
      <c r="O148" s="16"/>
      <c r="P148" s="16"/>
      <c r="Q148" s="16"/>
    </row>
    <row r="149" spans="1:17" x14ac:dyDescent="0.35">
      <c r="A149" s="93">
        <v>205</v>
      </c>
      <c r="B149" s="33" t="s">
        <v>27</v>
      </c>
      <c r="C149" s="16"/>
      <c r="D149" s="16"/>
      <c r="E149" s="16"/>
      <c r="F149" s="16"/>
      <c r="G149" s="16"/>
      <c r="H149" s="16"/>
      <c r="I149" s="16"/>
      <c r="J149" s="203"/>
      <c r="K149" s="16"/>
      <c r="L149" s="16"/>
      <c r="M149" s="16"/>
      <c r="N149" s="16"/>
      <c r="O149" s="16"/>
      <c r="P149" s="16"/>
      <c r="Q149" s="16"/>
    </row>
    <row r="150" spans="1:17" x14ac:dyDescent="0.35">
      <c r="A150" s="92">
        <v>200</v>
      </c>
      <c r="B150" s="6" t="s">
        <v>28</v>
      </c>
      <c r="C150" s="16"/>
      <c r="D150" s="16"/>
      <c r="E150" s="16"/>
      <c r="F150" s="16"/>
      <c r="G150" s="16"/>
      <c r="H150" s="16"/>
      <c r="I150" s="16"/>
      <c r="J150" s="203"/>
      <c r="K150" s="16"/>
      <c r="L150" s="16"/>
      <c r="M150" s="16"/>
      <c r="N150" s="16"/>
      <c r="O150" s="16"/>
      <c r="P150" s="16"/>
      <c r="Q150" s="16"/>
    </row>
    <row r="151" spans="1:17" ht="26" x14ac:dyDescent="0.35">
      <c r="A151" s="30"/>
      <c r="B151" s="6" t="s">
        <v>29</v>
      </c>
      <c r="C151" s="16"/>
      <c r="D151" s="16"/>
      <c r="E151" s="16"/>
      <c r="F151" s="16"/>
      <c r="G151" s="16"/>
      <c r="H151" s="16"/>
      <c r="I151" s="16"/>
      <c r="J151" s="203"/>
      <c r="K151" s="16"/>
      <c r="L151" s="16"/>
      <c r="M151" s="16"/>
      <c r="N151" s="16"/>
      <c r="O151" s="16"/>
      <c r="P151" s="16"/>
      <c r="Q151" s="16"/>
    </row>
    <row r="152" spans="1:17" x14ac:dyDescent="0.35">
      <c r="A152" s="93">
        <v>301</v>
      </c>
      <c r="B152" s="33" t="s">
        <v>30</v>
      </c>
      <c r="C152" s="16"/>
      <c r="D152" s="16"/>
      <c r="E152" s="16"/>
      <c r="F152" s="16"/>
      <c r="G152" s="16"/>
      <c r="H152" s="16"/>
      <c r="I152" s="16"/>
      <c r="J152" s="203"/>
      <c r="K152" s="16"/>
      <c r="L152" s="16"/>
      <c r="M152" s="16"/>
      <c r="N152" s="16"/>
      <c r="O152" s="16"/>
      <c r="P152" s="16"/>
      <c r="Q152" s="16"/>
    </row>
    <row r="153" spans="1:17" x14ac:dyDescent="0.35">
      <c r="A153" s="93">
        <v>302</v>
      </c>
      <c r="B153" s="33" t="s">
        <v>31</v>
      </c>
      <c r="C153" s="16"/>
      <c r="D153" s="16"/>
      <c r="E153" s="16"/>
      <c r="F153" s="16"/>
      <c r="G153" s="16"/>
      <c r="H153" s="16"/>
      <c r="I153" s="16"/>
      <c r="J153" s="203"/>
      <c r="K153" s="16"/>
      <c r="L153" s="16"/>
      <c r="M153" s="16"/>
      <c r="N153" s="16"/>
      <c r="O153" s="16"/>
      <c r="P153" s="16"/>
      <c r="Q153" s="16"/>
    </row>
    <row r="154" spans="1:17" x14ac:dyDescent="0.35">
      <c r="A154" s="93">
        <v>303</v>
      </c>
      <c r="B154" s="33" t="s">
        <v>32</v>
      </c>
      <c r="C154" s="16"/>
      <c r="D154" s="16"/>
      <c r="E154" s="16"/>
      <c r="F154" s="16"/>
      <c r="G154" s="16"/>
      <c r="H154" s="16"/>
      <c r="I154" s="16"/>
      <c r="J154" s="203"/>
      <c r="K154" s="16"/>
      <c r="L154" s="16"/>
      <c r="M154" s="16"/>
      <c r="N154" s="16"/>
      <c r="O154" s="16"/>
      <c r="P154" s="16"/>
      <c r="Q154" s="16"/>
    </row>
    <row r="155" spans="1:17" ht="26" x14ac:dyDescent="0.35">
      <c r="A155" s="93">
        <v>304</v>
      </c>
      <c r="B155" s="33" t="s">
        <v>75</v>
      </c>
      <c r="C155" s="16"/>
      <c r="D155" s="16"/>
      <c r="E155" s="16"/>
      <c r="F155" s="16"/>
      <c r="G155" s="16"/>
      <c r="H155" s="16"/>
      <c r="I155" s="16"/>
      <c r="J155" s="203"/>
      <c r="K155" s="16"/>
      <c r="L155" s="16"/>
      <c r="M155" s="16"/>
      <c r="N155" s="16"/>
      <c r="O155" s="16"/>
      <c r="P155" s="16"/>
      <c r="Q155" s="16"/>
    </row>
    <row r="156" spans="1:17" x14ac:dyDescent="0.35">
      <c r="A156" s="92">
        <v>300</v>
      </c>
      <c r="B156" s="33" t="s">
        <v>76</v>
      </c>
      <c r="C156" s="16"/>
      <c r="D156" s="16"/>
      <c r="E156" s="16"/>
      <c r="F156" s="16"/>
      <c r="G156" s="16"/>
      <c r="H156" s="16"/>
      <c r="I156" s="16"/>
      <c r="J156" s="203"/>
      <c r="K156" s="16"/>
      <c r="L156" s="16"/>
      <c r="M156" s="16"/>
      <c r="N156" s="16"/>
      <c r="O156" s="16"/>
      <c r="P156" s="16"/>
      <c r="Q156" s="16"/>
    </row>
    <row r="157" spans="1:17" x14ac:dyDescent="0.35">
      <c r="A157" s="30"/>
      <c r="B157" s="6" t="s">
        <v>33</v>
      </c>
      <c r="C157" s="16"/>
      <c r="D157" s="16"/>
      <c r="E157" s="16"/>
      <c r="F157" s="16"/>
      <c r="G157" s="16"/>
      <c r="H157" s="16"/>
      <c r="I157" s="16"/>
      <c r="J157" s="203"/>
      <c r="K157" s="16"/>
      <c r="L157" s="16"/>
      <c r="M157" s="16"/>
      <c r="N157" s="16"/>
      <c r="O157" s="16"/>
      <c r="P157" s="16"/>
      <c r="Q157" s="16"/>
    </row>
    <row r="158" spans="1:17" x14ac:dyDescent="0.35">
      <c r="A158" s="93">
        <v>401</v>
      </c>
      <c r="B158" s="33" t="s">
        <v>34</v>
      </c>
      <c r="C158" s="16"/>
      <c r="D158" s="16"/>
      <c r="E158" s="16"/>
      <c r="F158" s="16"/>
      <c r="G158" s="16"/>
      <c r="H158" s="16"/>
      <c r="I158" s="16"/>
      <c r="J158" s="203"/>
      <c r="K158" s="16"/>
      <c r="L158" s="16"/>
      <c r="M158" s="16"/>
      <c r="N158" s="16"/>
      <c r="O158" s="16"/>
      <c r="P158" s="16"/>
      <c r="Q158" s="16"/>
    </row>
    <row r="159" spans="1:17" x14ac:dyDescent="0.35">
      <c r="A159" s="93">
        <v>402</v>
      </c>
      <c r="B159" s="33" t="s">
        <v>35</v>
      </c>
      <c r="C159" s="16"/>
      <c r="D159" s="16"/>
      <c r="E159" s="16"/>
      <c r="F159" s="16"/>
      <c r="G159" s="16"/>
      <c r="H159" s="16"/>
      <c r="I159" s="16"/>
      <c r="J159" s="203"/>
      <c r="K159" s="16"/>
      <c r="L159" s="16"/>
      <c r="M159" s="16"/>
      <c r="N159" s="16"/>
      <c r="O159" s="16"/>
      <c r="P159" s="16"/>
      <c r="Q159" s="16"/>
    </row>
    <row r="160" spans="1:17" ht="26" x14ac:dyDescent="0.35">
      <c r="A160" s="93">
        <v>403</v>
      </c>
      <c r="B160" s="33" t="s">
        <v>36</v>
      </c>
      <c r="C160" s="16"/>
      <c r="D160" s="16"/>
      <c r="E160" s="16"/>
      <c r="F160" s="16"/>
      <c r="G160" s="16"/>
      <c r="H160" s="16"/>
      <c r="I160" s="16"/>
      <c r="J160" s="203"/>
      <c r="K160" s="16"/>
      <c r="L160" s="16"/>
      <c r="M160" s="16"/>
      <c r="N160" s="16"/>
      <c r="O160" s="16"/>
      <c r="P160" s="16"/>
      <c r="Q160" s="16"/>
    </row>
    <row r="161" spans="1:17" x14ac:dyDescent="0.35">
      <c r="A161" s="93">
        <v>404</v>
      </c>
      <c r="B161" s="33" t="s">
        <v>79</v>
      </c>
      <c r="C161" s="16"/>
      <c r="D161" s="16"/>
      <c r="E161" s="16"/>
      <c r="F161" s="16"/>
      <c r="G161" s="16"/>
      <c r="H161" s="16"/>
      <c r="I161" s="16"/>
      <c r="J161" s="203"/>
      <c r="K161" s="16"/>
      <c r="L161" s="16"/>
      <c r="M161" s="16"/>
      <c r="N161" s="16"/>
      <c r="O161" s="16"/>
      <c r="P161" s="16"/>
      <c r="Q161" s="16"/>
    </row>
    <row r="162" spans="1:17" x14ac:dyDescent="0.35">
      <c r="A162" s="92">
        <v>400</v>
      </c>
      <c r="B162" s="33" t="s">
        <v>80</v>
      </c>
      <c r="C162" s="16"/>
      <c r="D162" s="16"/>
      <c r="E162" s="16"/>
      <c r="F162" s="16"/>
      <c r="G162" s="16"/>
      <c r="H162" s="16"/>
      <c r="I162" s="16"/>
      <c r="J162" s="203"/>
      <c r="K162" s="16"/>
      <c r="L162" s="16"/>
      <c r="M162" s="16"/>
      <c r="N162" s="16"/>
      <c r="O162" s="16"/>
      <c r="P162" s="16"/>
      <c r="Q162" s="16"/>
    </row>
    <row r="163" spans="1:17" ht="26" x14ac:dyDescent="0.35">
      <c r="A163" s="30"/>
      <c r="B163" s="6" t="s">
        <v>37</v>
      </c>
      <c r="C163" s="16"/>
      <c r="D163" s="16"/>
      <c r="E163" s="16"/>
      <c r="F163" s="16"/>
      <c r="G163" s="16"/>
      <c r="H163" s="16"/>
      <c r="I163" s="16"/>
      <c r="J163" s="203"/>
      <c r="K163" s="16"/>
      <c r="L163" s="16"/>
      <c r="M163" s="16"/>
      <c r="N163" s="16"/>
      <c r="O163" s="16"/>
      <c r="P163" s="16"/>
      <c r="Q163" s="16"/>
    </row>
    <row r="164" spans="1:17" ht="26" x14ac:dyDescent="0.35">
      <c r="A164" s="93">
        <v>501</v>
      </c>
      <c r="B164" s="33" t="s">
        <v>77</v>
      </c>
      <c r="C164" s="16"/>
      <c r="D164" s="16"/>
      <c r="E164" s="16"/>
      <c r="F164" s="16"/>
      <c r="G164" s="16"/>
      <c r="H164" s="16"/>
      <c r="I164" s="16"/>
      <c r="J164" s="203"/>
      <c r="K164" s="16"/>
      <c r="L164" s="16"/>
      <c r="M164" s="16"/>
      <c r="N164" s="16"/>
      <c r="O164" s="16"/>
      <c r="P164" s="16"/>
      <c r="Q164" s="16"/>
    </row>
    <row r="165" spans="1:17" x14ac:dyDescent="0.35">
      <c r="A165" s="92">
        <v>500</v>
      </c>
      <c r="B165" s="33" t="s">
        <v>78</v>
      </c>
      <c r="C165" s="16"/>
      <c r="D165" s="16"/>
      <c r="E165" s="16"/>
      <c r="F165" s="16"/>
      <c r="G165" s="16"/>
      <c r="H165" s="16"/>
      <c r="I165" s="16"/>
      <c r="J165" s="203"/>
      <c r="K165" s="16"/>
      <c r="L165" s="16"/>
      <c r="M165" s="16"/>
      <c r="N165" s="16"/>
      <c r="O165" s="16"/>
      <c r="P165" s="16"/>
      <c r="Q165" s="16"/>
    </row>
    <row r="166" spans="1:17" ht="26" x14ac:dyDescent="0.35">
      <c r="A166" s="30"/>
      <c r="B166" s="6" t="s">
        <v>38</v>
      </c>
      <c r="C166" s="16"/>
      <c r="D166" s="16"/>
      <c r="E166" s="16"/>
      <c r="F166" s="16"/>
      <c r="G166" s="16"/>
      <c r="H166" s="16"/>
      <c r="I166" s="16"/>
      <c r="J166" s="203"/>
      <c r="K166" s="16"/>
      <c r="L166" s="16"/>
      <c r="M166" s="16"/>
      <c r="N166" s="16"/>
      <c r="O166" s="16"/>
      <c r="P166" s="16"/>
      <c r="Q166" s="16"/>
    </row>
    <row r="167" spans="1:17" x14ac:dyDescent="0.35">
      <c r="A167" s="93">
        <v>701</v>
      </c>
      <c r="B167" s="33" t="s">
        <v>39</v>
      </c>
      <c r="C167" s="16"/>
      <c r="D167" s="16"/>
      <c r="E167" s="16"/>
      <c r="F167" s="16"/>
      <c r="G167" s="16"/>
      <c r="H167" s="16"/>
      <c r="I167" s="16"/>
      <c r="J167" s="203"/>
      <c r="K167" s="16"/>
      <c r="L167" s="16"/>
      <c r="M167" s="16"/>
      <c r="N167" s="16"/>
      <c r="O167" s="16"/>
      <c r="P167" s="16"/>
      <c r="Q167" s="16"/>
    </row>
    <row r="168" spans="1:17" x14ac:dyDescent="0.35">
      <c r="A168" s="93">
        <v>702</v>
      </c>
      <c r="B168" s="33" t="s">
        <v>40</v>
      </c>
      <c r="C168" s="16"/>
      <c r="D168" s="16"/>
      <c r="E168" s="16"/>
      <c r="F168" s="16"/>
      <c r="G168" s="16"/>
      <c r="H168" s="16"/>
      <c r="I168" s="16"/>
      <c r="J168" s="203"/>
      <c r="K168" s="16"/>
      <c r="L168" s="16"/>
      <c r="M168" s="16"/>
      <c r="N168" s="16"/>
      <c r="O168" s="16"/>
      <c r="P168" s="16"/>
      <c r="Q168" s="16"/>
    </row>
    <row r="169" spans="1:17" ht="15" thickBot="1" x14ac:dyDescent="0.4">
      <c r="A169" s="99">
        <v>700</v>
      </c>
      <c r="B169" s="100" t="s">
        <v>41</v>
      </c>
      <c r="C169" s="18"/>
      <c r="D169" s="18"/>
      <c r="E169" s="18"/>
      <c r="F169" s="18"/>
      <c r="G169" s="18"/>
      <c r="H169" s="18"/>
      <c r="I169" s="18"/>
      <c r="J169" s="204"/>
      <c r="K169" s="18"/>
      <c r="L169" s="18"/>
      <c r="M169" s="18"/>
      <c r="N169" s="18"/>
      <c r="O169" s="18"/>
      <c r="P169" s="18"/>
      <c r="Q169" s="18"/>
    </row>
    <row r="170" spans="1:17" ht="26.5" thickBot="1" x14ac:dyDescent="0.4">
      <c r="A170" s="37"/>
      <c r="B170" s="133" t="s">
        <v>54</v>
      </c>
      <c r="C170" s="124"/>
      <c r="D170" s="124"/>
      <c r="E170" s="124"/>
      <c r="F170" s="124"/>
      <c r="G170" s="136"/>
      <c r="H170" s="124"/>
      <c r="I170" s="137"/>
      <c r="J170" s="138"/>
      <c r="K170" s="137"/>
      <c r="L170" s="124"/>
      <c r="M170" s="124"/>
      <c r="N170" s="124"/>
      <c r="O170" s="124"/>
      <c r="P170" s="124"/>
      <c r="Q170" s="124"/>
    </row>
    <row r="171" spans="1:17" ht="62.25" customHeight="1" thickTop="1" thickBot="1" x14ac:dyDescent="0.4">
      <c r="A171" s="76"/>
      <c r="B171" s="113" t="s">
        <v>86</v>
      </c>
      <c r="C171" s="122"/>
      <c r="D171" s="122"/>
      <c r="E171" s="122"/>
      <c r="F171" s="122"/>
      <c r="G171" s="134"/>
      <c r="H171" s="122"/>
      <c r="I171" s="122"/>
      <c r="J171" s="122"/>
      <c r="K171" s="122"/>
      <c r="L171" s="122"/>
      <c r="M171" s="122"/>
      <c r="N171" s="122"/>
      <c r="O171" s="122"/>
      <c r="P171" s="135"/>
      <c r="Q171" s="122"/>
    </row>
    <row r="172" spans="1:17" x14ac:dyDescent="0.35">
      <c r="A172" s="49"/>
      <c r="B172" s="50"/>
      <c r="C172" s="51"/>
      <c r="D172" s="51"/>
      <c r="E172" s="51"/>
      <c r="F172" s="51"/>
      <c r="G172" s="58"/>
      <c r="H172" s="51"/>
      <c r="I172" s="52"/>
      <c r="J172" s="49"/>
      <c r="K172" s="52"/>
      <c r="L172" s="51"/>
      <c r="M172" s="51"/>
      <c r="N172" s="51"/>
      <c r="O172" s="51"/>
      <c r="P172" s="51"/>
      <c r="Q172" s="51"/>
    </row>
    <row r="173" spans="1:17" x14ac:dyDescent="0.35">
      <c r="A173" s="19" t="s">
        <v>90</v>
      </c>
      <c r="M173" s="51"/>
      <c r="N173" s="51"/>
      <c r="O173" s="51"/>
      <c r="P173" s="51"/>
      <c r="Q173" s="51"/>
    </row>
    <row r="174" spans="1:17" x14ac:dyDescent="0.35">
      <c r="A174" s="19" t="s">
        <v>85</v>
      </c>
      <c r="M174" s="51"/>
      <c r="N174" s="51"/>
      <c r="O174" s="51"/>
      <c r="P174" s="51"/>
      <c r="Q174" s="51"/>
    </row>
    <row r="175" spans="1:17" x14ac:dyDescent="0.35">
      <c r="A175" s="19"/>
      <c r="M175" s="51"/>
      <c r="N175" s="51"/>
      <c r="O175" s="51"/>
      <c r="P175" s="51"/>
      <c r="Q175" s="51"/>
    </row>
    <row r="176" spans="1:17" x14ac:dyDescent="0.35">
      <c r="A176" s="49"/>
      <c r="B176" s="50"/>
      <c r="C176" s="51"/>
      <c r="D176" s="51"/>
      <c r="E176" s="51"/>
      <c r="F176" s="51"/>
      <c r="G176" s="58"/>
      <c r="H176" s="51"/>
      <c r="I176" s="52"/>
      <c r="J176" s="49"/>
      <c r="K176" s="52"/>
      <c r="L176" s="51"/>
      <c r="M176" s="51"/>
      <c r="N176" s="51"/>
      <c r="O176" s="51"/>
      <c r="P176" s="51"/>
      <c r="Q176" s="51"/>
    </row>
    <row r="177" spans="1:17" s="35" customFormat="1" ht="15.5" x14ac:dyDescent="0.35">
      <c r="A177" s="55" t="s">
        <v>44</v>
      </c>
    </row>
    <row r="178" spans="1:17" s="35" customFormat="1" ht="15.5" x14ac:dyDescent="0.35">
      <c r="A178" s="56" t="s">
        <v>45</v>
      </c>
    </row>
    <row r="179" spans="1:17" s="35" customFormat="1" ht="15.5" x14ac:dyDescent="0.35">
      <c r="A179" s="56" t="s">
        <v>46</v>
      </c>
    </row>
    <row r="180" spans="1:17" s="35" customFormat="1" ht="15.5" x14ac:dyDescent="0.35">
      <c r="A180" s="57" t="s">
        <v>93</v>
      </c>
    </row>
    <row r="182" spans="1:17" ht="15.5" x14ac:dyDescent="0.35">
      <c r="A182" s="41" t="s">
        <v>65</v>
      </c>
      <c r="B182" s="42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</row>
    <row r="183" spans="1:17" x14ac:dyDescent="0.35">
      <c r="A183" s="1" t="s">
        <v>95</v>
      </c>
      <c r="B183" s="2"/>
    </row>
    <row r="184" spans="1:17" ht="15" thickBot="1" x14ac:dyDescent="0.4"/>
    <row r="185" spans="1:17" ht="15.5" thickTop="1" thickBot="1" x14ac:dyDescent="0.4">
      <c r="A185" s="190"/>
      <c r="B185" s="185" t="s">
        <v>47</v>
      </c>
      <c r="C185" s="177">
        <v>16</v>
      </c>
      <c r="D185" s="178"/>
      <c r="E185" s="179"/>
      <c r="F185" s="177">
        <v>17</v>
      </c>
      <c r="G185" s="178"/>
      <c r="H185" s="179"/>
      <c r="I185" s="177">
        <v>18</v>
      </c>
      <c r="J185" s="178"/>
      <c r="K185" s="179"/>
      <c r="L185" s="177">
        <v>19</v>
      </c>
      <c r="M185" s="178"/>
      <c r="N185" s="179"/>
      <c r="O185" s="177">
        <v>20</v>
      </c>
      <c r="P185" s="178"/>
      <c r="Q185" s="179"/>
    </row>
    <row r="186" spans="1:17" ht="21" customHeight="1" thickBot="1" x14ac:dyDescent="0.4">
      <c r="A186" s="191"/>
      <c r="B186" s="186"/>
      <c r="C186" s="180" t="s">
        <v>60</v>
      </c>
      <c r="D186" s="181"/>
      <c r="E186" s="182"/>
      <c r="F186" s="180" t="s">
        <v>61</v>
      </c>
      <c r="G186" s="181"/>
      <c r="H186" s="182"/>
      <c r="I186" s="180" t="s">
        <v>62</v>
      </c>
      <c r="J186" s="181"/>
      <c r="K186" s="182"/>
      <c r="L186" s="180" t="s">
        <v>63</v>
      </c>
      <c r="M186" s="181"/>
      <c r="N186" s="182"/>
      <c r="O186" s="180" t="s">
        <v>64</v>
      </c>
      <c r="P186" s="181"/>
      <c r="Q186" s="182"/>
    </row>
    <row r="187" spans="1:17" ht="15" thickBot="1" x14ac:dyDescent="0.4">
      <c r="A187" s="191"/>
      <c r="B187" s="186"/>
      <c r="C187" s="180" t="s">
        <v>7</v>
      </c>
      <c r="D187" s="182"/>
      <c r="E187" s="175" t="s">
        <v>8</v>
      </c>
      <c r="F187" s="180" t="s">
        <v>7</v>
      </c>
      <c r="G187" s="182"/>
      <c r="H187" s="175" t="s">
        <v>8</v>
      </c>
      <c r="I187" s="180" t="s">
        <v>7</v>
      </c>
      <c r="J187" s="182"/>
      <c r="K187" s="175" t="s">
        <v>8</v>
      </c>
      <c r="L187" s="180" t="s">
        <v>7</v>
      </c>
      <c r="M187" s="182"/>
      <c r="N187" s="175" t="s">
        <v>8</v>
      </c>
      <c r="O187" s="180" t="s">
        <v>7</v>
      </c>
      <c r="P187" s="182"/>
      <c r="Q187" s="175" t="s">
        <v>8</v>
      </c>
    </row>
    <row r="188" spans="1:17" x14ac:dyDescent="0.35">
      <c r="A188" s="191"/>
      <c r="B188" s="186"/>
      <c r="C188" s="175" t="s">
        <v>92</v>
      </c>
      <c r="D188" s="44"/>
      <c r="E188" s="176"/>
      <c r="F188" s="175" t="s">
        <v>92</v>
      </c>
      <c r="G188" s="23"/>
      <c r="H188" s="176"/>
      <c r="I188" s="175" t="s">
        <v>92</v>
      </c>
      <c r="J188" s="6"/>
      <c r="K188" s="176"/>
      <c r="L188" s="175" t="s">
        <v>92</v>
      </c>
      <c r="M188" s="6"/>
      <c r="N188" s="176"/>
      <c r="O188" s="175" t="s">
        <v>92</v>
      </c>
      <c r="P188" s="6"/>
      <c r="Q188" s="176"/>
    </row>
    <row r="189" spans="1:17" ht="39.5" thickBot="1" x14ac:dyDescent="0.4">
      <c r="A189" s="194"/>
      <c r="B189" s="186"/>
      <c r="C189" s="176"/>
      <c r="D189" s="23" t="s">
        <v>89</v>
      </c>
      <c r="E189" s="176"/>
      <c r="F189" s="176"/>
      <c r="G189" s="23" t="s">
        <v>89</v>
      </c>
      <c r="H189" s="176"/>
      <c r="I189" s="176"/>
      <c r="J189" s="23" t="s">
        <v>89</v>
      </c>
      <c r="K189" s="176"/>
      <c r="L189" s="176"/>
      <c r="M189" s="23" t="s">
        <v>89</v>
      </c>
      <c r="N189" s="176"/>
      <c r="O189" s="176"/>
      <c r="P189" s="23" t="s">
        <v>89</v>
      </c>
      <c r="Q189" s="176"/>
    </row>
    <row r="190" spans="1:17" ht="20.25" customHeight="1" thickTop="1" x14ac:dyDescent="0.35">
      <c r="A190" s="213"/>
      <c r="B190" s="215" t="s">
        <v>9</v>
      </c>
      <c r="C190" s="205"/>
      <c r="D190" s="205"/>
      <c r="E190" s="205"/>
      <c r="F190" s="205"/>
      <c r="G190" s="205"/>
      <c r="H190" s="205"/>
      <c r="I190" s="205"/>
      <c r="J190" s="205"/>
      <c r="K190" s="205"/>
      <c r="L190" s="205"/>
      <c r="M190" s="205"/>
      <c r="N190" s="205"/>
      <c r="O190" s="205"/>
      <c r="P190" s="205"/>
      <c r="Q190" s="207"/>
    </row>
    <row r="191" spans="1:17" ht="3" customHeight="1" thickBot="1" x14ac:dyDescent="0.4">
      <c r="A191" s="214"/>
      <c r="B191" s="216"/>
      <c r="C191" s="206"/>
      <c r="D191" s="206"/>
      <c r="E191" s="206"/>
      <c r="F191" s="206"/>
      <c r="G191" s="206"/>
      <c r="H191" s="206"/>
      <c r="I191" s="206"/>
      <c r="J191" s="206"/>
      <c r="K191" s="206"/>
      <c r="L191" s="206"/>
      <c r="M191" s="206"/>
      <c r="N191" s="206"/>
      <c r="O191" s="206"/>
      <c r="P191" s="206"/>
      <c r="Q191" s="208"/>
    </row>
    <row r="192" spans="1:17" x14ac:dyDescent="0.35">
      <c r="A192" s="30"/>
      <c r="B192" s="97" t="s">
        <v>10</v>
      </c>
      <c r="C192" s="10"/>
      <c r="D192" s="203"/>
      <c r="E192" s="10"/>
      <c r="F192" s="45"/>
      <c r="G192" s="14"/>
      <c r="H192" s="10"/>
      <c r="I192" s="14"/>
      <c r="J192" s="203"/>
      <c r="K192" s="14"/>
      <c r="L192" s="10"/>
      <c r="M192" s="203"/>
      <c r="N192" s="10"/>
      <c r="O192" s="10"/>
      <c r="P192" s="203"/>
      <c r="Q192" s="10"/>
    </row>
    <row r="193" spans="1:17" x14ac:dyDescent="0.35">
      <c r="A193" s="93">
        <v>101</v>
      </c>
      <c r="B193" s="33" t="s">
        <v>11</v>
      </c>
      <c r="C193" s="14"/>
      <c r="D193" s="203"/>
      <c r="E193" s="14"/>
      <c r="F193" s="12"/>
      <c r="G193" s="15"/>
      <c r="H193" s="34"/>
      <c r="I193" s="15"/>
      <c r="J193" s="203"/>
      <c r="K193" s="15"/>
      <c r="L193" s="10"/>
      <c r="M193" s="203"/>
      <c r="N193" s="10"/>
      <c r="O193" s="10"/>
      <c r="P193" s="203"/>
      <c r="Q193" s="14"/>
    </row>
    <row r="194" spans="1:17" x14ac:dyDescent="0.35">
      <c r="A194" s="93">
        <v>102</v>
      </c>
      <c r="B194" s="33" t="s">
        <v>12</v>
      </c>
      <c r="C194" s="15"/>
      <c r="D194" s="203"/>
      <c r="E194" s="15"/>
      <c r="F194" s="10"/>
      <c r="G194" s="16"/>
      <c r="H194" s="34"/>
      <c r="I194" s="10"/>
      <c r="J194" s="203"/>
      <c r="K194" s="10"/>
      <c r="L194" s="10"/>
      <c r="M194" s="203"/>
      <c r="N194" s="14"/>
      <c r="O194" s="12"/>
      <c r="P194" s="203"/>
      <c r="Q194" s="15"/>
    </row>
    <row r="195" spans="1:17" x14ac:dyDescent="0.35">
      <c r="A195" s="93">
        <v>103</v>
      </c>
      <c r="B195" s="33" t="s">
        <v>13</v>
      </c>
      <c r="C195" s="10"/>
      <c r="D195" s="203"/>
      <c r="E195" s="10"/>
      <c r="F195" s="14"/>
      <c r="G195" s="16"/>
      <c r="H195" s="10"/>
      <c r="I195" s="12"/>
      <c r="J195" s="203"/>
      <c r="K195" s="12"/>
      <c r="L195" s="10"/>
      <c r="M195" s="203"/>
      <c r="N195" s="15"/>
      <c r="O195" s="10"/>
      <c r="P195" s="203"/>
      <c r="Q195" s="10"/>
    </row>
    <row r="196" spans="1:17" x14ac:dyDescent="0.35">
      <c r="A196" s="93">
        <v>104</v>
      </c>
      <c r="B196" s="33" t="s">
        <v>14</v>
      </c>
      <c r="C196" s="14"/>
      <c r="D196" s="203"/>
      <c r="E196" s="10"/>
      <c r="F196" s="15"/>
      <c r="G196" s="16"/>
      <c r="H196" s="10"/>
      <c r="I196" s="16"/>
      <c r="J196" s="203"/>
      <c r="K196" s="16"/>
      <c r="L196" s="16"/>
      <c r="M196" s="203"/>
      <c r="N196" s="16"/>
      <c r="O196" s="12"/>
      <c r="P196" s="203"/>
      <c r="Q196" s="12"/>
    </row>
    <row r="197" spans="1:17" x14ac:dyDescent="0.35">
      <c r="A197" s="93">
        <v>105</v>
      </c>
      <c r="B197" s="33" t="s">
        <v>15</v>
      </c>
      <c r="C197" s="15"/>
      <c r="D197" s="203"/>
      <c r="E197" s="15"/>
      <c r="F197" s="16"/>
      <c r="G197" s="16"/>
      <c r="H197" s="10"/>
      <c r="I197" s="16"/>
      <c r="J197" s="203"/>
      <c r="K197" s="16"/>
      <c r="L197" s="16"/>
      <c r="M197" s="203"/>
      <c r="N197" s="16"/>
      <c r="O197" s="10"/>
      <c r="P197" s="203"/>
      <c r="Q197" s="16"/>
    </row>
    <row r="198" spans="1:17" x14ac:dyDescent="0.35">
      <c r="A198" s="93">
        <v>106</v>
      </c>
      <c r="B198" s="33" t="s">
        <v>16</v>
      </c>
      <c r="C198" s="16"/>
      <c r="D198" s="203"/>
      <c r="E198" s="16"/>
      <c r="F198" s="16"/>
      <c r="G198" s="16"/>
      <c r="H198" s="16"/>
      <c r="I198" s="16"/>
      <c r="J198" s="203"/>
      <c r="K198" s="16"/>
      <c r="L198" s="16"/>
      <c r="M198" s="203"/>
      <c r="N198" s="16"/>
      <c r="O198" s="12"/>
      <c r="P198" s="203"/>
      <c r="Q198" s="16"/>
    </row>
    <row r="199" spans="1:17" x14ac:dyDescent="0.35">
      <c r="A199" s="93">
        <v>107</v>
      </c>
      <c r="B199" s="33" t="s">
        <v>17</v>
      </c>
      <c r="C199" s="16"/>
      <c r="D199" s="203"/>
      <c r="E199" s="16"/>
      <c r="F199" s="16"/>
      <c r="G199" s="16"/>
      <c r="H199" s="16"/>
      <c r="I199" s="16"/>
      <c r="J199" s="203"/>
      <c r="K199" s="16"/>
      <c r="L199" s="16"/>
      <c r="M199" s="203"/>
      <c r="N199" s="16"/>
      <c r="O199" s="16"/>
      <c r="P199" s="203"/>
      <c r="Q199" s="16"/>
    </row>
    <row r="200" spans="1:17" x14ac:dyDescent="0.35">
      <c r="A200" s="93">
        <v>108</v>
      </c>
      <c r="B200" s="33" t="s">
        <v>18</v>
      </c>
      <c r="C200" s="16"/>
      <c r="D200" s="203"/>
      <c r="E200" s="16"/>
      <c r="F200" s="16"/>
      <c r="G200" s="16"/>
      <c r="H200" s="16"/>
      <c r="I200" s="16"/>
      <c r="J200" s="203"/>
      <c r="K200" s="16"/>
      <c r="L200" s="16"/>
      <c r="M200" s="203"/>
      <c r="N200" s="16"/>
      <c r="O200" s="16"/>
      <c r="P200" s="203"/>
      <c r="Q200" s="16"/>
    </row>
    <row r="201" spans="1:17" x14ac:dyDescent="0.35">
      <c r="A201" s="93">
        <v>109</v>
      </c>
      <c r="B201" s="33" t="s">
        <v>19</v>
      </c>
      <c r="C201" s="16"/>
      <c r="D201" s="203"/>
      <c r="E201" s="16"/>
      <c r="F201" s="16"/>
      <c r="G201" s="16"/>
      <c r="H201" s="16"/>
      <c r="I201" s="16"/>
      <c r="J201" s="203"/>
      <c r="K201" s="16"/>
      <c r="L201" s="16"/>
      <c r="M201" s="203"/>
      <c r="N201" s="16"/>
      <c r="O201" s="16"/>
      <c r="P201" s="203"/>
      <c r="Q201" s="16"/>
    </row>
    <row r="202" spans="1:17" x14ac:dyDescent="0.35">
      <c r="A202" s="93">
        <v>110</v>
      </c>
      <c r="B202" s="33" t="s">
        <v>20</v>
      </c>
      <c r="C202" s="16"/>
      <c r="D202" s="203"/>
      <c r="E202" s="16"/>
      <c r="F202" s="16"/>
      <c r="G202" s="16"/>
      <c r="H202" s="16"/>
      <c r="I202" s="16"/>
      <c r="J202" s="203"/>
      <c r="K202" s="16"/>
      <c r="L202" s="16"/>
      <c r="M202" s="203"/>
      <c r="N202" s="16"/>
      <c r="O202" s="16"/>
      <c r="P202" s="203"/>
      <c r="Q202" s="16"/>
    </row>
    <row r="203" spans="1:17" x14ac:dyDescent="0.35">
      <c r="A203" s="96">
        <v>100</v>
      </c>
      <c r="B203" s="6" t="s">
        <v>21</v>
      </c>
      <c r="C203" s="16"/>
      <c r="D203" s="203"/>
      <c r="E203" s="16"/>
      <c r="F203" s="16"/>
      <c r="G203" s="16"/>
      <c r="H203" s="16"/>
      <c r="I203" s="16"/>
      <c r="J203" s="203"/>
      <c r="K203" s="16"/>
      <c r="L203" s="16"/>
      <c r="M203" s="203"/>
      <c r="N203" s="16"/>
      <c r="O203" s="16"/>
      <c r="P203" s="203"/>
      <c r="Q203" s="16"/>
    </row>
    <row r="204" spans="1:17" x14ac:dyDescent="0.35">
      <c r="A204" s="98"/>
      <c r="B204" s="6" t="s">
        <v>22</v>
      </c>
      <c r="C204" s="16"/>
      <c r="D204" s="203"/>
      <c r="E204" s="16"/>
      <c r="F204" s="16"/>
      <c r="G204" s="16"/>
      <c r="H204" s="16"/>
      <c r="I204" s="16"/>
      <c r="J204" s="203"/>
      <c r="K204" s="16"/>
      <c r="L204" s="16"/>
      <c r="M204" s="203"/>
      <c r="N204" s="16"/>
      <c r="O204" s="16"/>
      <c r="P204" s="203"/>
      <c r="Q204" s="16"/>
    </row>
    <row r="205" spans="1:17" x14ac:dyDescent="0.35">
      <c r="A205" s="93">
        <v>201</v>
      </c>
      <c r="B205" s="33" t="s">
        <v>23</v>
      </c>
      <c r="C205" s="16"/>
      <c r="D205" s="203"/>
      <c r="E205" s="16"/>
      <c r="F205" s="16"/>
      <c r="G205" s="16"/>
      <c r="H205" s="16"/>
      <c r="I205" s="16"/>
      <c r="J205" s="203"/>
      <c r="K205" s="16"/>
      <c r="L205" s="16"/>
      <c r="M205" s="203"/>
      <c r="N205" s="16"/>
      <c r="O205" s="16"/>
      <c r="P205" s="203"/>
      <c r="Q205" s="16"/>
    </row>
    <row r="206" spans="1:17" x14ac:dyDescent="0.35">
      <c r="A206" s="93">
        <v>202</v>
      </c>
      <c r="B206" s="33" t="s">
        <v>24</v>
      </c>
      <c r="C206" s="16"/>
      <c r="D206" s="203"/>
      <c r="E206" s="16"/>
      <c r="F206" s="16"/>
      <c r="G206" s="16"/>
      <c r="H206" s="16"/>
      <c r="I206" s="16"/>
      <c r="J206" s="203"/>
      <c r="K206" s="16"/>
      <c r="L206" s="16"/>
      <c r="M206" s="203"/>
      <c r="N206" s="16"/>
      <c r="O206" s="16"/>
      <c r="P206" s="203"/>
      <c r="Q206" s="16"/>
    </row>
    <row r="207" spans="1:17" x14ac:dyDescent="0.35">
      <c r="A207" s="93">
        <v>203</v>
      </c>
      <c r="B207" s="33" t="s">
        <v>25</v>
      </c>
      <c r="C207" s="16"/>
      <c r="D207" s="203"/>
      <c r="E207" s="16"/>
      <c r="F207" s="16"/>
      <c r="G207" s="16"/>
      <c r="H207" s="16"/>
      <c r="I207" s="16"/>
      <c r="J207" s="203"/>
      <c r="K207" s="16"/>
      <c r="L207" s="16"/>
      <c r="M207" s="203"/>
      <c r="N207" s="16"/>
      <c r="O207" s="16"/>
      <c r="P207" s="203"/>
      <c r="Q207" s="16"/>
    </row>
    <row r="208" spans="1:17" x14ac:dyDescent="0.35">
      <c r="A208" s="93">
        <v>204</v>
      </c>
      <c r="B208" s="33" t="s">
        <v>26</v>
      </c>
      <c r="C208" s="16"/>
      <c r="D208" s="203"/>
      <c r="E208" s="16"/>
      <c r="F208" s="16"/>
      <c r="G208" s="16"/>
      <c r="H208" s="16"/>
      <c r="I208" s="16"/>
      <c r="J208" s="203"/>
      <c r="K208" s="16"/>
      <c r="L208" s="16"/>
      <c r="M208" s="203"/>
      <c r="N208" s="16"/>
      <c r="O208" s="16"/>
      <c r="P208" s="203"/>
      <c r="Q208" s="16"/>
    </row>
    <row r="209" spans="1:17" x14ac:dyDescent="0.35">
      <c r="A209" s="93">
        <v>205</v>
      </c>
      <c r="B209" s="33" t="s">
        <v>27</v>
      </c>
      <c r="C209" s="16"/>
      <c r="D209" s="203"/>
      <c r="E209" s="16"/>
      <c r="F209" s="16"/>
      <c r="G209" s="16"/>
      <c r="H209" s="16"/>
      <c r="I209" s="16"/>
      <c r="J209" s="203"/>
      <c r="K209" s="16"/>
      <c r="L209" s="16"/>
      <c r="M209" s="203"/>
      <c r="N209" s="16"/>
      <c r="O209" s="16"/>
      <c r="P209" s="203"/>
      <c r="Q209" s="16"/>
    </row>
    <row r="210" spans="1:17" x14ac:dyDescent="0.35">
      <c r="A210" s="92">
        <v>200</v>
      </c>
      <c r="B210" s="6" t="s">
        <v>28</v>
      </c>
      <c r="C210" s="16"/>
      <c r="D210" s="203"/>
      <c r="E210" s="16"/>
      <c r="F210" s="16"/>
      <c r="G210" s="16"/>
      <c r="H210" s="16"/>
      <c r="I210" s="16"/>
      <c r="J210" s="203"/>
      <c r="K210" s="16"/>
      <c r="L210" s="16"/>
      <c r="M210" s="203"/>
      <c r="N210" s="16"/>
      <c r="O210" s="16"/>
      <c r="P210" s="203"/>
      <c r="Q210" s="16"/>
    </row>
    <row r="211" spans="1:17" ht="26" x14ac:dyDescent="0.35">
      <c r="A211" s="98"/>
      <c r="B211" s="6" t="s">
        <v>29</v>
      </c>
      <c r="C211" s="16"/>
      <c r="D211" s="203"/>
      <c r="E211" s="16"/>
      <c r="F211" s="16"/>
      <c r="G211" s="16"/>
      <c r="H211" s="16"/>
      <c r="I211" s="16"/>
      <c r="J211" s="203"/>
      <c r="K211" s="16"/>
      <c r="L211" s="16"/>
      <c r="M211" s="203"/>
      <c r="N211" s="16"/>
      <c r="O211" s="16"/>
      <c r="P211" s="203"/>
      <c r="Q211" s="16"/>
    </row>
    <row r="212" spans="1:17" x14ac:dyDescent="0.35">
      <c r="A212" s="93">
        <v>301</v>
      </c>
      <c r="B212" s="33" t="s">
        <v>30</v>
      </c>
      <c r="C212" s="16"/>
      <c r="D212" s="203"/>
      <c r="E212" s="16"/>
      <c r="F212" s="16"/>
      <c r="G212" s="16"/>
      <c r="H212" s="16"/>
      <c r="I212" s="16"/>
      <c r="J212" s="203"/>
      <c r="K212" s="16"/>
      <c r="L212" s="16"/>
      <c r="M212" s="203"/>
      <c r="N212" s="16"/>
      <c r="O212" s="16"/>
      <c r="P212" s="203"/>
      <c r="Q212" s="16"/>
    </row>
    <row r="213" spans="1:17" x14ac:dyDescent="0.35">
      <c r="A213" s="93">
        <v>302</v>
      </c>
      <c r="B213" s="33" t="s">
        <v>31</v>
      </c>
      <c r="C213" s="16"/>
      <c r="D213" s="203"/>
      <c r="E213" s="16"/>
      <c r="F213" s="16"/>
      <c r="G213" s="16"/>
      <c r="H213" s="16"/>
      <c r="I213" s="16"/>
      <c r="J213" s="203"/>
      <c r="K213" s="16"/>
      <c r="L213" s="16"/>
      <c r="M213" s="203"/>
      <c r="N213" s="16"/>
      <c r="O213" s="16"/>
      <c r="P213" s="203"/>
      <c r="Q213" s="16"/>
    </row>
    <row r="214" spans="1:17" x14ac:dyDescent="0.35">
      <c r="A214" s="93">
        <v>303</v>
      </c>
      <c r="B214" s="33" t="s">
        <v>32</v>
      </c>
      <c r="C214" s="16"/>
      <c r="D214" s="203"/>
      <c r="E214" s="16"/>
      <c r="F214" s="16"/>
      <c r="G214" s="16"/>
      <c r="H214" s="16"/>
      <c r="I214" s="16"/>
      <c r="J214" s="203"/>
      <c r="K214" s="16"/>
      <c r="L214" s="16"/>
      <c r="M214" s="203"/>
      <c r="N214" s="16"/>
      <c r="O214" s="16"/>
      <c r="P214" s="203"/>
      <c r="Q214" s="16"/>
    </row>
    <row r="215" spans="1:17" ht="26" x14ac:dyDescent="0.35">
      <c r="A215" s="93">
        <v>304</v>
      </c>
      <c r="B215" s="33" t="s">
        <v>75</v>
      </c>
      <c r="C215" s="16"/>
      <c r="D215" s="203"/>
      <c r="E215" s="16"/>
      <c r="F215" s="16"/>
      <c r="G215" s="16"/>
      <c r="H215" s="16"/>
      <c r="I215" s="16"/>
      <c r="J215" s="203"/>
      <c r="K215" s="16"/>
      <c r="L215" s="16"/>
      <c r="M215" s="203"/>
      <c r="N215" s="16"/>
      <c r="O215" s="16"/>
      <c r="P215" s="203"/>
      <c r="Q215" s="16"/>
    </row>
    <row r="216" spans="1:17" x14ac:dyDescent="0.35">
      <c r="A216" s="92">
        <v>300</v>
      </c>
      <c r="B216" s="6" t="s">
        <v>76</v>
      </c>
      <c r="C216" s="16"/>
      <c r="D216" s="203"/>
      <c r="E216" s="16"/>
      <c r="F216" s="16"/>
      <c r="G216" s="16"/>
      <c r="H216" s="16"/>
      <c r="I216" s="16"/>
      <c r="J216" s="203"/>
      <c r="K216" s="16"/>
      <c r="L216" s="16"/>
      <c r="M216" s="203"/>
      <c r="N216" s="16"/>
      <c r="O216" s="16"/>
      <c r="P216" s="203"/>
      <c r="Q216" s="16"/>
    </row>
    <row r="217" spans="1:17" x14ac:dyDescent="0.35">
      <c r="A217" s="30"/>
      <c r="B217" s="6" t="s">
        <v>33</v>
      </c>
      <c r="C217" s="16"/>
      <c r="D217" s="203"/>
      <c r="E217" s="16"/>
      <c r="F217" s="16"/>
      <c r="G217" s="16"/>
      <c r="H217" s="16"/>
      <c r="I217" s="16"/>
      <c r="J217" s="203"/>
      <c r="K217" s="16"/>
      <c r="L217" s="16"/>
      <c r="M217" s="203"/>
      <c r="N217" s="16"/>
      <c r="O217" s="16"/>
      <c r="P217" s="203"/>
      <c r="Q217" s="16"/>
    </row>
    <row r="218" spans="1:17" x14ac:dyDescent="0.35">
      <c r="A218" s="93">
        <v>401</v>
      </c>
      <c r="B218" s="33" t="s">
        <v>34</v>
      </c>
      <c r="C218" s="16"/>
      <c r="D218" s="203"/>
      <c r="E218" s="16"/>
      <c r="F218" s="16"/>
      <c r="G218" s="16"/>
      <c r="H218" s="16"/>
      <c r="I218" s="16"/>
      <c r="J218" s="203"/>
      <c r="K218" s="16"/>
      <c r="L218" s="16"/>
      <c r="M218" s="203"/>
      <c r="N218" s="16"/>
      <c r="O218" s="16"/>
      <c r="P218" s="203"/>
      <c r="Q218" s="16"/>
    </row>
    <row r="219" spans="1:17" x14ac:dyDescent="0.35">
      <c r="A219" s="93">
        <v>402</v>
      </c>
      <c r="B219" s="33" t="s">
        <v>35</v>
      </c>
      <c r="C219" s="16"/>
      <c r="D219" s="203"/>
      <c r="E219" s="16"/>
      <c r="F219" s="16"/>
      <c r="G219" s="16"/>
      <c r="H219" s="16"/>
      <c r="I219" s="16"/>
      <c r="J219" s="203"/>
      <c r="K219" s="16"/>
      <c r="L219" s="16"/>
      <c r="M219" s="203"/>
      <c r="N219" s="16"/>
      <c r="O219" s="16"/>
      <c r="P219" s="203"/>
      <c r="Q219" s="16"/>
    </row>
    <row r="220" spans="1:17" ht="26" x14ac:dyDescent="0.35">
      <c r="A220" s="93">
        <v>403</v>
      </c>
      <c r="B220" s="33" t="s">
        <v>36</v>
      </c>
      <c r="C220" s="16"/>
      <c r="D220" s="203"/>
      <c r="E220" s="16"/>
      <c r="F220" s="16"/>
      <c r="G220" s="16"/>
      <c r="H220" s="16"/>
      <c r="I220" s="16"/>
      <c r="J220" s="203"/>
      <c r="K220" s="16"/>
      <c r="L220" s="16"/>
      <c r="M220" s="203"/>
      <c r="N220" s="16"/>
      <c r="O220" s="16"/>
      <c r="P220" s="203"/>
      <c r="Q220" s="16"/>
    </row>
    <row r="221" spans="1:17" ht="26" x14ac:dyDescent="0.35">
      <c r="A221" s="93">
        <v>404</v>
      </c>
      <c r="B221" s="33" t="s">
        <v>43</v>
      </c>
      <c r="C221" s="16"/>
      <c r="D221" s="203"/>
      <c r="E221" s="16"/>
      <c r="F221" s="16"/>
      <c r="G221" s="16"/>
      <c r="H221" s="16"/>
      <c r="I221" s="16"/>
      <c r="J221" s="203"/>
      <c r="K221" s="16"/>
      <c r="L221" s="16"/>
      <c r="M221" s="203"/>
      <c r="N221" s="16"/>
      <c r="O221" s="16"/>
      <c r="P221" s="203"/>
      <c r="Q221" s="16"/>
    </row>
    <row r="222" spans="1:17" ht="26" x14ac:dyDescent="0.35">
      <c r="A222" s="92">
        <v>400</v>
      </c>
      <c r="B222" s="6" t="s">
        <v>37</v>
      </c>
      <c r="C222" s="16"/>
      <c r="D222" s="203"/>
      <c r="E222" s="16"/>
      <c r="F222" s="16"/>
      <c r="G222" s="16"/>
      <c r="H222" s="16"/>
      <c r="I222" s="16"/>
      <c r="J222" s="203"/>
      <c r="K222" s="16"/>
      <c r="L222" s="16"/>
      <c r="M222" s="203"/>
      <c r="N222" s="16"/>
      <c r="O222" s="16"/>
      <c r="P222" s="203"/>
      <c r="Q222" s="16"/>
    </row>
    <row r="223" spans="1:17" ht="26" x14ac:dyDescent="0.35">
      <c r="A223" s="93">
        <v>501</v>
      </c>
      <c r="B223" s="33" t="s">
        <v>77</v>
      </c>
      <c r="C223" s="16"/>
      <c r="D223" s="203"/>
      <c r="E223" s="16"/>
      <c r="F223" s="16"/>
      <c r="G223" s="16"/>
      <c r="H223" s="16"/>
      <c r="I223" s="16"/>
      <c r="J223" s="203"/>
      <c r="K223" s="16"/>
      <c r="L223" s="16"/>
      <c r="M223" s="203"/>
      <c r="N223" s="16"/>
      <c r="O223" s="16"/>
      <c r="P223" s="203"/>
      <c r="Q223" s="16"/>
    </row>
    <row r="224" spans="1:17" x14ac:dyDescent="0.35">
      <c r="A224" s="92">
        <v>500</v>
      </c>
      <c r="B224" s="6" t="s">
        <v>78</v>
      </c>
      <c r="C224" s="16"/>
      <c r="D224" s="203"/>
      <c r="E224" s="16"/>
      <c r="F224" s="16"/>
      <c r="G224" s="16"/>
      <c r="H224" s="16"/>
      <c r="I224" s="16"/>
      <c r="J224" s="203"/>
      <c r="K224" s="16"/>
      <c r="L224" s="16"/>
      <c r="M224" s="203"/>
      <c r="N224" s="16"/>
      <c r="O224" s="16"/>
      <c r="P224" s="203"/>
      <c r="Q224" s="16"/>
    </row>
    <row r="225" spans="1:17" ht="26" x14ac:dyDescent="0.35">
      <c r="A225" s="30"/>
      <c r="B225" s="6" t="s">
        <v>38</v>
      </c>
      <c r="C225" s="16"/>
      <c r="D225" s="203"/>
      <c r="E225" s="16"/>
      <c r="F225" s="16"/>
      <c r="G225" s="16"/>
      <c r="H225" s="16"/>
      <c r="I225" s="16"/>
      <c r="J225" s="203"/>
      <c r="K225" s="16"/>
      <c r="L225" s="16"/>
      <c r="M225" s="203"/>
      <c r="N225" s="16"/>
      <c r="O225" s="16"/>
      <c r="P225" s="203"/>
      <c r="Q225" s="16"/>
    </row>
    <row r="226" spans="1:17" x14ac:dyDescent="0.35">
      <c r="A226" s="93">
        <v>701</v>
      </c>
      <c r="B226" s="33" t="s">
        <v>39</v>
      </c>
      <c r="C226" s="16"/>
      <c r="D226" s="203"/>
      <c r="E226" s="16"/>
      <c r="F226" s="16"/>
      <c r="G226" s="16"/>
      <c r="H226" s="16"/>
      <c r="I226" s="16"/>
      <c r="J226" s="203"/>
      <c r="K226" s="16"/>
      <c r="L226" s="16"/>
      <c r="M226" s="203"/>
      <c r="N226" s="16"/>
      <c r="O226" s="16"/>
      <c r="P226" s="203"/>
      <c r="Q226" s="16"/>
    </row>
    <row r="227" spans="1:17" x14ac:dyDescent="0.35">
      <c r="A227" s="93">
        <v>702</v>
      </c>
      <c r="B227" s="33" t="s">
        <v>40</v>
      </c>
      <c r="C227" s="16"/>
      <c r="D227" s="203"/>
      <c r="E227" s="16"/>
      <c r="F227" s="16"/>
      <c r="G227" s="16"/>
      <c r="H227" s="16"/>
      <c r="I227" s="16"/>
      <c r="J227" s="203"/>
      <c r="K227" s="16"/>
      <c r="L227" s="16"/>
      <c r="M227" s="203"/>
      <c r="N227" s="16"/>
      <c r="O227" s="16"/>
      <c r="P227" s="203"/>
      <c r="Q227" s="16"/>
    </row>
    <row r="228" spans="1:17" ht="15" thickBot="1" x14ac:dyDescent="0.4">
      <c r="A228" s="74">
        <v>700</v>
      </c>
      <c r="B228" s="36" t="s">
        <v>41</v>
      </c>
      <c r="C228" s="18"/>
      <c r="D228" s="204"/>
      <c r="E228" s="18"/>
      <c r="F228" s="18"/>
      <c r="G228" s="18"/>
      <c r="H228" s="18"/>
      <c r="I228" s="18"/>
      <c r="J228" s="204"/>
      <c r="K228" s="18"/>
      <c r="L228" s="18"/>
      <c r="M228" s="204"/>
      <c r="N228" s="18"/>
      <c r="O228" s="18"/>
      <c r="P228" s="204"/>
      <c r="Q228" s="18"/>
    </row>
    <row r="229" spans="1:17" ht="33.75" customHeight="1" thickBot="1" x14ac:dyDescent="0.4">
      <c r="A229" s="37"/>
      <c r="B229" s="78" t="s">
        <v>54</v>
      </c>
      <c r="C229" s="38"/>
      <c r="D229" s="39"/>
      <c r="E229" s="38"/>
      <c r="F229" s="38"/>
      <c r="G229" s="38"/>
      <c r="H229" s="38"/>
      <c r="I229" s="38"/>
      <c r="J229" s="39"/>
      <c r="K229" s="38"/>
      <c r="L229" s="38"/>
      <c r="M229" s="39"/>
      <c r="N229" s="38"/>
      <c r="O229" s="40"/>
      <c r="P229" s="39"/>
      <c r="Q229" s="38"/>
    </row>
    <row r="230" spans="1:17" ht="56.25" customHeight="1" thickTop="1" thickBot="1" x14ac:dyDescent="0.4">
      <c r="A230" s="76"/>
      <c r="B230" s="113" t="s">
        <v>86</v>
      </c>
      <c r="C230" s="114"/>
      <c r="D230" s="114"/>
      <c r="E230" s="114"/>
      <c r="F230" s="114"/>
      <c r="G230" s="113"/>
      <c r="H230" s="114"/>
      <c r="I230" s="114"/>
      <c r="J230" s="114"/>
      <c r="K230" s="114"/>
      <c r="L230" s="114"/>
      <c r="M230" s="114"/>
      <c r="N230" s="114"/>
      <c r="O230" s="114"/>
      <c r="P230" s="115"/>
      <c r="Q230" s="114"/>
    </row>
    <row r="231" spans="1:17" x14ac:dyDescent="0.35">
      <c r="A231" s="19"/>
      <c r="B231" s="50"/>
      <c r="C231" s="51"/>
      <c r="D231" s="49"/>
      <c r="E231" s="51"/>
      <c r="F231" s="51"/>
      <c r="G231" s="51"/>
      <c r="H231" s="51"/>
      <c r="I231" s="51"/>
      <c r="J231" s="49"/>
      <c r="K231" s="51"/>
      <c r="L231" s="51"/>
      <c r="M231" s="49"/>
      <c r="N231" s="51"/>
      <c r="O231" s="52"/>
      <c r="P231" s="49"/>
      <c r="Q231" s="51"/>
    </row>
    <row r="232" spans="1:17" x14ac:dyDescent="0.35">
      <c r="A232" s="19" t="s">
        <v>90</v>
      </c>
      <c r="M232" s="49"/>
      <c r="N232" s="51"/>
      <c r="O232" s="52"/>
      <c r="P232" s="49"/>
      <c r="Q232" s="51"/>
    </row>
    <row r="233" spans="1:17" x14ac:dyDescent="0.35">
      <c r="A233" s="19" t="s">
        <v>85</v>
      </c>
      <c r="M233" s="49"/>
      <c r="N233" s="51"/>
      <c r="O233" s="52"/>
      <c r="P233" s="49"/>
      <c r="Q233" s="51"/>
    </row>
    <row r="234" spans="1:17" x14ac:dyDescent="0.35">
      <c r="A234" s="19"/>
      <c r="M234" s="49"/>
      <c r="N234" s="51"/>
      <c r="O234" s="52"/>
      <c r="P234" s="49"/>
      <c r="Q234" s="51"/>
    </row>
    <row r="235" spans="1:17" x14ac:dyDescent="0.35">
      <c r="A235" s="19"/>
      <c r="M235" s="49"/>
      <c r="N235" s="51"/>
      <c r="O235" s="52"/>
      <c r="P235" s="49"/>
      <c r="Q235" s="51"/>
    </row>
    <row r="236" spans="1:17" s="35" customFormat="1" ht="15.5" x14ac:dyDescent="0.35">
      <c r="A236" s="55" t="s">
        <v>44</v>
      </c>
    </row>
    <row r="237" spans="1:17" s="35" customFormat="1" ht="15.5" x14ac:dyDescent="0.35">
      <c r="A237" s="56" t="s">
        <v>45</v>
      </c>
    </row>
    <row r="238" spans="1:17" s="35" customFormat="1" ht="15.5" x14ac:dyDescent="0.35">
      <c r="A238" s="56" t="s">
        <v>46</v>
      </c>
    </row>
    <row r="239" spans="1:17" s="35" customFormat="1" ht="15.5" x14ac:dyDescent="0.35">
      <c r="A239" s="57" t="s">
        <v>93</v>
      </c>
    </row>
    <row r="241" spans="1:17" ht="15.5" x14ac:dyDescent="0.35">
      <c r="A241" s="41" t="s">
        <v>74</v>
      </c>
      <c r="B241" s="42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</row>
    <row r="242" spans="1:17" x14ac:dyDescent="0.35">
      <c r="A242" s="1" t="s">
        <v>95</v>
      </c>
      <c r="B242" s="2"/>
    </row>
    <row r="243" spans="1:17" ht="15" thickBot="1" x14ac:dyDescent="0.4"/>
    <row r="244" spans="1:17" ht="15.5" thickTop="1" thickBot="1" x14ac:dyDescent="0.4">
      <c r="A244" s="190"/>
      <c r="B244" s="185" t="s">
        <v>47</v>
      </c>
      <c r="C244" s="177">
        <v>50</v>
      </c>
      <c r="D244" s="178"/>
      <c r="E244" s="179"/>
      <c r="F244" s="177">
        <v>60</v>
      </c>
      <c r="G244" s="178"/>
      <c r="H244" s="179"/>
      <c r="I244" s="177">
        <v>99</v>
      </c>
      <c r="J244" s="178"/>
      <c r="K244" s="179"/>
      <c r="L244" s="219" t="s">
        <v>67</v>
      </c>
      <c r="M244" s="221" t="s">
        <v>68</v>
      </c>
      <c r="N244" s="222"/>
      <c r="O244" s="223"/>
    </row>
    <row r="245" spans="1:17" ht="15" thickBot="1" x14ac:dyDescent="0.4">
      <c r="A245" s="191"/>
      <c r="B245" s="186"/>
      <c r="C245" s="180" t="s">
        <v>69</v>
      </c>
      <c r="D245" s="181"/>
      <c r="E245" s="182"/>
      <c r="F245" s="180" t="s">
        <v>70</v>
      </c>
      <c r="G245" s="181"/>
      <c r="H245" s="182"/>
      <c r="I245" s="180" t="s">
        <v>71</v>
      </c>
      <c r="J245" s="181"/>
      <c r="K245" s="182"/>
      <c r="L245" s="220"/>
      <c r="M245" s="224"/>
      <c r="N245" s="225"/>
      <c r="O245" s="226"/>
    </row>
    <row r="246" spans="1:17" ht="15" thickBot="1" x14ac:dyDescent="0.4">
      <c r="A246" s="191"/>
      <c r="B246" s="186"/>
      <c r="C246" s="180" t="s">
        <v>7</v>
      </c>
      <c r="D246" s="182"/>
      <c r="E246" s="175" t="s">
        <v>8</v>
      </c>
      <c r="F246" s="180" t="s">
        <v>7</v>
      </c>
      <c r="G246" s="182"/>
      <c r="H246" s="175" t="s">
        <v>8</v>
      </c>
      <c r="I246" s="180" t="s">
        <v>7</v>
      </c>
      <c r="J246" s="182"/>
      <c r="K246" s="175" t="s">
        <v>8</v>
      </c>
      <c r="L246" s="211" t="s">
        <v>7</v>
      </c>
      <c r="M246" s="180" t="s">
        <v>7</v>
      </c>
      <c r="N246" s="181"/>
      <c r="O246" s="175" t="s">
        <v>8</v>
      </c>
    </row>
    <row r="247" spans="1:17" x14ac:dyDescent="0.35">
      <c r="A247" s="191"/>
      <c r="B247" s="186"/>
      <c r="C247" s="175" t="s">
        <v>92</v>
      </c>
      <c r="D247" s="44"/>
      <c r="E247" s="176"/>
      <c r="F247" s="175" t="s">
        <v>92</v>
      </c>
      <c r="G247" s="6"/>
      <c r="H247" s="176"/>
      <c r="I247" s="175" t="s">
        <v>92</v>
      </c>
      <c r="J247" s="6"/>
      <c r="K247" s="176"/>
      <c r="L247" s="212"/>
      <c r="M247" s="175" t="s">
        <v>92</v>
      </c>
      <c r="N247" s="209" t="s">
        <v>89</v>
      </c>
      <c r="O247" s="176"/>
    </row>
    <row r="248" spans="1:17" ht="39.5" thickBot="1" x14ac:dyDescent="0.4">
      <c r="A248" s="194"/>
      <c r="B248" s="187"/>
      <c r="C248" s="176"/>
      <c r="D248" s="23" t="s">
        <v>89</v>
      </c>
      <c r="E248" s="176"/>
      <c r="F248" s="176"/>
      <c r="G248" s="23" t="s">
        <v>89</v>
      </c>
      <c r="H248" s="176"/>
      <c r="I248" s="176"/>
      <c r="J248" s="23" t="s">
        <v>89</v>
      </c>
      <c r="K248" s="176"/>
      <c r="L248" s="212"/>
      <c r="M248" s="176"/>
      <c r="N248" s="210"/>
      <c r="O248" s="176"/>
    </row>
    <row r="249" spans="1:17" ht="15.5" thickTop="1" thickBot="1" x14ac:dyDescent="0.4">
      <c r="B249" s="139" t="s">
        <v>72</v>
      </c>
      <c r="C249" s="142"/>
      <c r="D249" s="142"/>
      <c r="E249" s="142"/>
      <c r="F249" s="142"/>
      <c r="G249" s="142"/>
      <c r="H249" s="142"/>
      <c r="I249" s="142"/>
      <c r="J249" s="142"/>
      <c r="K249" s="142"/>
      <c r="L249" s="138"/>
      <c r="M249" s="138"/>
      <c r="N249" s="142"/>
      <c r="O249" s="160"/>
    </row>
    <row r="250" spans="1:17" x14ac:dyDescent="0.35">
      <c r="A250" s="30"/>
      <c r="B250" s="6" t="s">
        <v>10</v>
      </c>
      <c r="C250" s="11"/>
      <c r="D250" s="203"/>
      <c r="E250" s="11"/>
      <c r="F250" s="14"/>
      <c r="G250" s="203"/>
      <c r="H250" s="14"/>
      <c r="I250" s="8"/>
      <c r="J250" s="46"/>
      <c r="K250" s="8"/>
      <c r="L250" s="203"/>
      <c r="M250" s="10"/>
      <c r="N250" s="103"/>
      <c r="O250" s="161"/>
      <c r="P250" s="77"/>
    </row>
    <row r="251" spans="1:17" ht="24" customHeight="1" x14ac:dyDescent="0.35">
      <c r="A251" s="93">
        <v>101</v>
      </c>
      <c r="B251" s="33" t="s">
        <v>11</v>
      </c>
      <c r="C251" s="14"/>
      <c r="D251" s="203"/>
      <c r="E251" s="8"/>
      <c r="F251" s="15"/>
      <c r="G251" s="203"/>
      <c r="H251" s="15"/>
      <c r="I251" s="9"/>
      <c r="J251" s="46"/>
      <c r="K251" s="7"/>
      <c r="L251" s="203"/>
      <c r="M251" s="63">
        <v>9595.8700000000008</v>
      </c>
      <c r="N251" s="157"/>
      <c r="O251" s="171">
        <v>9595.8700000000008</v>
      </c>
      <c r="P251" s="153"/>
    </row>
    <row r="252" spans="1:17" x14ac:dyDescent="0.35">
      <c r="A252" s="93">
        <v>102</v>
      </c>
      <c r="B252" s="33" t="s">
        <v>12</v>
      </c>
      <c r="C252" s="14"/>
      <c r="D252" s="203"/>
      <c r="E252" s="8"/>
      <c r="F252" s="16"/>
      <c r="G252" s="203"/>
      <c r="H252" s="16"/>
      <c r="I252" s="13"/>
      <c r="J252" s="46"/>
      <c r="K252" s="13"/>
      <c r="L252" s="203"/>
      <c r="M252" s="61">
        <v>174014.51</v>
      </c>
      <c r="N252" s="158"/>
      <c r="O252" s="172">
        <v>145275.41</v>
      </c>
      <c r="P252" s="154"/>
    </row>
    <row r="253" spans="1:17" ht="21.75" customHeight="1" x14ac:dyDescent="0.35">
      <c r="A253" s="93">
        <v>103</v>
      </c>
      <c r="B253" s="33" t="s">
        <v>13</v>
      </c>
      <c r="C253" s="15"/>
      <c r="D253" s="203"/>
      <c r="E253" s="15"/>
      <c r="F253" s="16"/>
      <c r="G253" s="203"/>
      <c r="H253" s="16"/>
      <c r="I253" s="47"/>
      <c r="J253" s="46"/>
      <c r="K253" s="47"/>
      <c r="L253" s="203"/>
      <c r="M253" s="7">
        <v>10513633.390000001</v>
      </c>
      <c r="N253" s="67">
        <v>471146.11</v>
      </c>
      <c r="O253" s="7">
        <v>10210053.32</v>
      </c>
      <c r="P253" s="155"/>
    </row>
    <row r="254" spans="1:17" ht="19.5" customHeight="1" x14ac:dyDescent="0.35">
      <c r="A254" s="93">
        <v>104</v>
      </c>
      <c r="B254" s="33" t="s">
        <v>14</v>
      </c>
      <c r="C254" s="16"/>
      <c r="D254" s="203"/>
      <c r="E254" s="16"/>
      <c r="F254" s="16"/>
      <c r="G254" s="203"/>
      <c r="H254" s="16"/>
      <c r="I254" s="47"/>
      <c r="J254" s="46"/>
      <c r="K254" s="47"/>
      <c r="L254" s="203"/>
      <c r="M254" s="14">
        <v>7459274.3799999999</v>
      </c>
      <c r="N254" s="67">
        <v>100929.39</v>
      </c>
      <c r="O254" s="14">
        <v>6460162.7699999996</v>
      </c>
      <c r="P254" s="156"/>
    </row>
    <row r="255" spans="1:17" x14ac:dyDescent="0.35">
      <c r="A255" s="93">
        <v>105</v>
      </c>
      <c r="B255" s="33" t="s">
        <v>15</v>
      </c>
      <c r="C255" s="16"/>
      <c r="D255" s="203"/>
      <c r="E255" s="16"/>
      <c r="F255" s="16"/>
      <c r="G255" s="203"/>
      <c r="H255" s="16"/>
      <c r="I255" s="47"/>
      <c r="J255" s="46"/>
      <c r="K255" s="47"/>
      <c r="L255" s="203"/>
      <c r="M255" s="14"/>
      <c r="N255" s="48"/>
      <c r="O255" s="14"/>
    </row>
    <row r="256" spans="1:17" x14ac:dyDescent="0.35">
      <c r="A256" s="93">
        <v>106</v>
      </c>
      <c r="B256" s="33" t="s">
        <v>16</v>
      </c>
      <c r="C256" s="16"/>
      <c r="D256" s="203"/>
      <c r="E256" s="16"/>
      <c r="F256" s="16"/>
      <c r="G256" s="203"/>
      <c r="H256" s="16"/>
      <c r="I256" s="47"/>
      <c r="J256" s="46"/>
      <c r="K256" s="47"/>
      <c r="L256" s="203"/>
      <c r="M256" s="6"/>
      <c r="N256" s="48"/>
      <c r="O256" s="15"/>
    </row>
    <row r="257" spans="1:15" x14ac:dyDescent="0.35">
      <c r="A257" s="93">
        <v>107</v>
      </c>
      <c r="B257" s="33" t="s">
        <v>17</v>
      </c>
      <c r="C257" s="16"/>
      <c r="D257" s="203"/>
      <c r="E257" s="16"/>
      <c r="F257" s="16"/>
      <c r="G257" s="203"/>
      <c r="H257" s="16"/>
      <c r="I257" s="47"/>
      <c r="J257" s="46"/>
      <c r="K257" s="47"/>
      <c r="L257" s="203"/>
      <c r="M257" s="14">
        <v>49.72</v>
      </c>
      <c r="N257" s="48"/>
      <c r="O257" s="146">
        <v>49.72</v>
      </c>
    </row>
    <row r="258" spans="1:15" x14ac:dyDescent="0.35">
      <c r="A258" s="93">
        <v>108</v>
      </c>
      <c r="B258" s="33" t="s">
        <v>18</v>
      </c>
      <c r="C258" s="16"/>
      <c r="D258" s="203"/>
      <c r="E258" s="16"/>
      <c r="F258" s="16"/>
      <c r="G258" s="203"/>
      <c r="H258" s="16"/>
      <c r="I258" s="47"/>
      <c r="J258" s="46"/>
      <c r="K258" s="47"/>
      <c r="L258" s="203"/>
      <c r="M258" s="166"/>
      <c r="N258" s="48"/>
      <c r="O258" s="166"/>
    </row>
    <row r="259" spans="1:15" x14ac:dyDescent="0.35">
      <c r="A259" s="93">
        <v>109</v>
      </c>
      <c r="B259" s="33" t="s">
        <v>19</v>
      </c>
      <c r="C259" s="16"/>
      <c r="D259" s="203"/>
      <c r="E259" s="16"/>
      <c r="F259" s="16"/>
      <c r="G259" s="203"/>
      <c r="H259" s="16"/>
      <c r="I259" s="47"/>
      <c r="J259" s="46"/>
      <c r="K259" s="47"/>
      <c r="L259" s="203"/>
      <c r="M259" s="66">
        <v>73085.08</v>
      </c>
      <c r="N259" s="48"/>
      <c r="O259" s="66">
        <v>121579.01</v>
      </c>
    </row>
    <row r="260" spans="1:15" ht="20.25" customHeight="1" x14ac:dyDescent="0.35">
      <c r="A260" s="93">
        <v>110</v>
      </c>
      <c r="B260" s="33" t="s">
        <v>20</v>
      </c>
      <c r="C260" s="16"/>
      <c r="D260" s="203"/>
      <c r="E260" s="16"/>
      <c r="F260" s="16"/>
      <c r="G260" s="203"/>
      <c r="H260" s="16"/>
      <c r="I260" s="47"/>
      <c r="J260" s="46"/>
      <c r="K260" s="47"/>
      <c r="L260" s="203"/>
      <c r="M260" s="66">
        <v>122950.68</v>
      </c>
      <c r="N260" s="48"/>
      <c r="O260" s="66">
        <v>120956.41</v>
      </c>
    </row>
    <row r="261" spans="1:15" ht="21.75" customHeight="1" x14ac:dyDescent="0.35">
      <c r="A261" s="92">
        <v>100</v>
      </c>
      <c r="B261" s="6" t="s">
        <v>21</v>
      </c>
      <c r="C261" s="16"/>
      <c r="D261" s="203"/>
      <c r="E261" s="16"/>
      <c r="F261" s="16"/>
      <c r="G261" s="203"/>
      <c r="H261" s="16"/>
      <c r="I261" s="47"/>
      <c r="J261" s="46"/>
      <c r="K261" s="47"/>
      <c r="L261" s="203"/>
      <c r="M261" s="65">
        <f>SUM(M251:M260)</f>
        <v>18352603.629999999</v>
      </c>
      <c r="N261" s="105">
        <f>SUM(N251:N260)</f>
        <v>572075.5</v>
      </c>
      <c r="O261" s="108">
        <f>SUM(O251:O260)</f>
        <v>17067672.509999998</v>
      </c>
    </row>
    <row r="262" spans="1:15" x14ac:dyDescent="0.35">
      <c r="A262" s="30"/>
      <c r="B262" s="6" t="s">
        <v>22</v>
      </c>
      <c r="C262" s="16"/>
      <c r="D262" s="203"/>
      <c r="E262" s="16"/>
      <c r="F262" s="16"/>
      <c r="G262" s="203"/>
      <c r="H262" s="16"/>
      <c r="I262" s="47"/>
      <c r="J262" s="46"/>
      <c r="K262" s="47"/>
      <c r="L262" s="203"/>
      <c r="M262" s="34"/>
      <c r="N262" s="104"/>
      <c r="O262" s="107"/>
    </row>
    <row r="263" spans="1:15" x14ac:dyDescent="0.35">
      <c r="A263" s="93">
        <v>201</v>
      </c>
      <c r="B263" s="33" t="s">
        <v>23</v>
      </c>
      <c r="C263" s="16"/>
      <c r="D263" s="203"/>
      <c r="E263" s="16"/>
      <c r="F263" s="16"/>
      <c r="G263" s="203"/>
      <c r="H263" s="16"/>
      <c r="I263" s="47"/>
      <c r="J263" s="46"/>
      <c r="K263" s="47"/>
      <c r="L263" s="203"/>
      <c r="M263" s="70">
        <v>783239.17</v>
      </c>
      <c r="N263" s="173">
        <v>34054.49</v>
      </c>
      <c r="O263" s="174">
        <v>677583.37</v>
      </c>
    </row>
    <row r="264" spans="1:15" x14ac:dyDescent="0.35">
      <c r="A264" s="93">
        <v>202</v>
      </c>
      <c r="B264" s="33" t="s">
        <v>24</v>
      </c>
      <c r="C264" s="16"/>
      <c r="D264" s="203"/>
      <c r="E264" s="16"/>
      <c r="F264" s="16"/>
      <c r="G264" s="203"/>
      <c r="H264" s="16"/>
      <c r="I264" s="47"/>
      <c r="J264" s="46"/>
      <c r="K264" s="47"/>
      <c r="L264" s="203"/>
      <c r="M264" s="67"/>
      <c r="N264" s="67"/>
      <c r="O264" s="67"/>
    </row>
    <row r="265" spans="1:15" x14ac:dyDescent="0.35">
      <c r="A265" s="93">
        <v>203</v>
      </c>
      <c r="B265" s="33" t="s">
        <v>25</v>
      </c>
      <c r="C265" s="16"/>
      <c r="D265" s="203"/>
      <c r="E265" s="16"/>
      <c r="F265" s="16"/>
      <c r="G265" s="203"/>
      <c r="H265" s="16"/>
      <c r="I265" s="47"/>
      <c r="J265" s="46"/>
      <c r="K265" s="47"/>
      <c r="L265" s="203"/>
      <c r="M265" s="17"/>
      <c r="N265" s="104"/>
      <c r="O265" s="107"/>
    </row>
    <row r="266" spans="1:15" x14ac:dyDescent="0.35">
      <c r="A266" s="93">
        <v>204</v>
      </c>
      <c r="B266" s="33" t="s">
        <v>26</v>
      </c>
      <c r="C266" s="16"/>
      <c r="D266" s="203"/>
      <c r="E266" s="16"/>
      <c r="F266" s="16"/>
      <c r="G266" s="203"/>
      <c r="H266" s="16"/>
      <c r="I266" s="47"/>
      <c r="J266" s="46"/>
      <c r="K266" s="47"/>
      <c r="L266" s="203"/>
      <c r="M266" s="10"/>
      <c r="N266" s="104"/>
      <c r="O266" s="106"/>
    </row>
    <row r="267" spans="1:15" x14ac:dyDescent="0.35">
      <c r="A267" s="93">
        <v>205</v>
      </c>
      <c r="B267" s="33" t="s">
        <v>27</v>
      </c>
      <c r="C267" s="16"/>
      <c r="D267" s="203"/>
      <c r="E267" s="16"/>
      <c r="F267" s="16"/>
      <c r="G267" s="203"/>
      <c r="H267" s="16"/>
      <c r="I267" s="47"/>
      <c r="J267" s="46"/>
      <c r="K267" s="47"/>
      <c r="L267" s="203"/>
      <c r="M267" s="9"/>
      <c r="N267" s="104"/>
      <c r="O267" s="109"/>
    </row>
    <row r="268" spans="1:15" x14ac:dyDescent="0.35">
      <c r="A268" s="92">
        <v>200</v>
      </c>
      <c r="B268" s="6" t="s">
        <v>28</v>
      </c>
      <c r="C268" s="16"/>
      <c r="D268" s="203"/>
      <c r="E268" s="16"/>
      <c r="F268" s="16"/>
      <c r="G268" s="203"/>
      <c r="H268" s="16"/>
      <c r="I268" s="47"/>
      <c r="J268" s="46"/>
      <c r="K268" s="47"/>
      <c r="L268" s="203"/>
      <c r="M268" s="145">
        <f>SUM(M263:M267)</f>
        <v>783239.17</v>
      </c>
      <c r="N268" s="145">
        <f>SUM(N262:N267)</f>
        <v>34054.49</v>
      </c>
      <c r="O268" s="110">
        <f>SUM(O263:O267)</f>
        <v>677583.37</v>
      </c>
    </row>
    <row r="269" spans="1:15" ht="26" x14ac:dyDescent="0.35">
      <c r="A269" s="30"/>
      <c r="B269" s="6" t="s">
        <v>29</v>
      </c>
      <c r="C269" s="16"/>
      <c r="D269" s="203"/>
      <c r="E269" s="16"/>
      <c r="F269" s="16"/>
      <c r="G269" s="203"/>
      <c r="H269" s="16"/>
      <c r="I269" s="47"/>
      <c r="J269" s="46"/>
      <c r="K269" s="47"/>
      <c r="L269" s="203"/>
      <c r="M269" s="151"/>
      <c r="N269" s="104"/>
      <c r="O269" s="106"/>
    </row>
    <row r="270" spans="1:15" x14ac:dyDescent="0.35">
      <c r="A270" s="93">
        <v>301</v>
      </c>
      <c r="B270" s="49" t="s">
        <v>30</v>
      </c>
      <c r="C270" s="121"/>
      <c r="D270" s="217"/>
      <c r="E270" s="16"/>
      <c r="F270" s="16"/>
      <c r="G270" s="203"/>
      <c r="H270" s="16"/>
      <c r="I270" s="47"/>
      <c r="J270" s="46"/>
      <c r="K270" s="47"/>
      <c r="L270" s="203"/>
      <c r="M270" s="48"/>
      <c r="N270" s="104"/>
      <c r="O270" s="107"/>
    </row>
    <row r="271" spans="1:15" x14ac:dyDescent="0.35">
      <c r="A271" s="93">
        <v>302</v>
      </c>
      <c r="B271" s="49" t="s">
        <v>31</v>
      </c>
      <c r="C271" s="121"/>
      <c r="D271" s="217"/>
      <c r="E271" s="16"/>
      <c r="F271" s="16"/>
      <c r="G271" s="203"/>
      <c r="H271" s="16"/>
      <c r="I271" s="47"/>
      <c r="J271" s="46"/>
      <c r="K271" s="47"/>
      <c r="L271" s="203"/>
      <c r="M271" s="48"/>
      <c r="N271" s="104"/>
      <c r="O271" s="109"/>
    </row>
    <row r="272" spans="1:15" x14ac:dyDescent="0.35">
      <c r="A272" s="93">
        <v>303</v>
      </c>
      <c r="B272" s="49" t="s">
        <v>32</v>
      </c>
      <c r="C272" s="121"/>
      <c r="D272" s="217"/>
      <c r="E272" s="16"/>
      <c r="F272" s="16"/>
      <c r="G272" s="203"/>
      <c r="H272" s="16"/>
      <c r="I272" s="47"/>
      <c r="J272" s="46"/>
      <c r="K272" s="47"/>
      <c r="L272" s="203"/>
      <c r="M272" s="48"/>
      <c r="N272" s="104"/>
      <c r="O272" s="111"/>
    </row>
    <row r="273" spans="1:18" ht="26" x14ac:dyDescent="0.35">
      <c r="A273" s="93">
        <v>304</v>
      </c>
      <c r="B273" s="49" t="s">
        <v>42</v>
      </c>
      <c r="C273" s="121"/>
      <c r="D273" s="217"/>
      <c r="E273" s="16"/>
      <c r="F273" s="16"/>
      <c r="G273" s="203"/>
      <c r="H273" s="16"/>
      <c r="I273" s="47"/>
      <c r="J273" s="46"/>
      <c r="K273" s="47"/>
      <c r="L273" s="203"/>
      <c r="M273" s="48"/>
      <c r="N273" s="104"/>
      <c r="O273" s="111"/>
    </row>
    <row r="274" spans="1:18" x14ac:dyDescent="0.35">
      <c r="A274" s="92">
        <v>300</v>
      </c>
      <c r="B274" s="49"/>
      <c r="C274" s="121"/>
      <c r="D274" s="217"/>
      <c r="E274" s="16"/>
      <c r="F274" s="16"/>
      <c r="G274" s="203"/>
      <c r="H274" s="16"/>
      <c r="I274" s="47"/>
      <c r="J274" s="46"/>
      <c r="K274" s="47"/>
      <c r="L274" s="203"/>
      <c r="M274" s="48"/>
      <c r="N274" s="104"/>
      <c r="O274" s="111"/>
    </row>
    <row r="275" spans="1:18" x14ac:dyDescent="0.35">
      <c r="A275" s="92"/>
      <c r="B275" s="119" t="s">
        <v>33</v>
      </c>
      <c r="C275" s="121"/>
      <c r="D275" s="217"/>
      <c r="E275" s="16"/>
      <c r="F275" s="16"/>
      <c r="G275" s="203"/>
      <c r="H275" s="16"/>
      <c r="I275" s="47"/>
      <c r="J275" s="46"/>
      <c r="K275" s="47"/>
      <c r="L275" s="203"/>
      <c r="M275" s="48"/>
      <c r="N275" s="104"/>
      <c r="O275" s="111"/>
    </row>
    <row r="276" spans="1:18" x14ac:dyDescent="0.35">
      <c r="A276" s="93">
        <v>401</v>
      </c>
      <c r="B276" s="49" t="s">
        <v>34</v>
      </c>
      <c r="C276" s="121"/>
      <c r="D276" s="217"/>
      <c r="E276" s="16"/>
      <c r="F276" s="16"/>
      <c r="G276" s="203"/>
      <c r="H276" s="16"/>
      <c r="I276" s="47"/>
      <c r="J276" s="46"/>
      <c r="K276" s="47"/>
      <c r="L276" s="203"/>
      <c r="M276" s="48"/>
      <c r="N276" s="104"/>
      <c r="O276" s="111"/>
    </row>
    <row r="277" spans="1:18" x14ac:dyDescent="0.35">
      <c r="A277" s="93">
        <v>402</v>
      </c>
      <c r="B277" s="49" t="s">
        <v>35</v>
      </c>
      <c r="C277" s="121"/>
      <c r="D277" s="217"/>
      <c r="E277" s="16"/>
      <c r="F277" s="16"/>
      <c r="G277" s="203"/>
      <c r="H277" s="16"/>
      <c r="I277" s="47"/>
      <c r="J277" s="46"/>
      <c r="K277" s="47"/>
      <c r="L277" s="203"/>
      <c r="M277" s="48"/>
      <c r="N277" s="104"/>
      <c r="O277" s="111"/>
    </row>
    <row r="278" spans="1:18" ht="26" x14ac:dyDescent="0.35">
      <c r="A278" s="93">
        <v>403</v>
      </c>
      <c r="B278" s="49" t="s">
        <v>36</v>
      </c>
      <c r="C278" s="121"/>
      <c r="D278" s="217"/>
      <c r="E278" s="16"/>
      <c r="F278" s="16"/>
      <c r="G278" s="203"/>
      <c r="H278" s="16"/>
      <c r="I278" s="47"/>
      <c r="J278" s="46"/>
      <c r="K278" s="47"/>
      <c r="L278" s="203"/>
      <c r="M278" s="48"/>
      <c r="N278" s="104"/>
      <c r="O278" s="111"/>
    </row>
    <row r="279" spans="1:18" x14ac:dyDescent="0.35">
      <c r="A279" s="93">
        <v>404</v>
      </c>
      <c r="B279" s="49" t="s">
        <v>83</v>
      </c>
      <c r="C279" s="121"/>
      <c r="D279" s="217"/>
      <c r="E279" s="16"/>
      <c r="F279" s="16"/>
      <c r="G279" s="203"/>
      <c r="H279" s="16"/>
      <c r="I279" s="47"/>
      <c r="J279" s="46"/>
      <c r="K279" s="47"/>
      <c r="L279" s="203"/>
      <c r="M279" s="48"/>
      <c r="N279" s="104"/>
      <c r="O279" s="111"/>
    </row>
    <row r="280" spans="1:18" x14ac:dyDescent="0.35">
      <c r="A280" s="92">
        <v>400</v>
      </c>
      <c r="B280" s="119" t="s">
        <v>84</v>
      </c>
      <c r="C280" s="121"/>
      <c r="D280" s="217"/>
      <c r="E280" s="16"/>
      <c r="F280" s="16"/>
      <c r="G280" s="203"/>
      <c r="H280" s="16"/>
      <c r="I280" s="47"/>
      <c r="J280" s="46"/>
      <c r="K280" s="47"/>
      <c r="L280" s="203"/>
      <c r="M280" s="48"/>
      <c r="N280" s="104"/>
      <c r="O280" s="111"/>
    </row>
    <row r="281" spans="1:18" ht="26" x14ac:dyDescent="0.35">
      <c r="A281" s="92"/>
      <c r="B281" s="119" t="s">
        <v>37</v>
      </c>
      <c r="C281" s="121"/>
      <c r="D281" s="217"/>
      <c r="E281" s="16"/>
      <c r="F281" s="16"/>
      <c r="G281" s="203"/>
      <c r="H281" s="16"/>
      <c r="I281" s="47"/>
      <c r="J281" s="46"/>
      <c r="K281" s="47"/>
      <c r="L281" s="203"/>
      <c r="M281" s="48"/>
      <c r="N281" s="104"/>
      <c r="O281" s="111"/>
    </row>
    <row r="282" spans="1:18" ht="26" x14ac:dyDescent="0.35">
      <c r="A282" s="93">
        <v>501</v>
      </c>
      <c r="B282" s="49" t="s">
        <v>81</v>
      </c>
      <c r="C282" s="121"/>
      <c r="D282" s="217"/>
      <c r="E282" s="16"/>
      <c r="F282" s="16"/>
      <c r="G282" s="203"/>
      <c r="H282" s="16"/>
      <c r="I282" s="47"/>
      <c r="J282" s="46"/>
      <c r="K282" s="47"/>
      <c r="L282" s="203"/>
      <c r="M282" s="48"/>
      <c r="N282" s="104"/>
      <c r="O282" s="111"/>
    </row>
    <row r="283" spans="1:18" x14ac:dyDescent="0.35">
      <c r="A283" s="92">
        <v>500</v>
      </c>
      <c r="B283" s="119" t="s">
        <v>82</v>
      </c>
      <c r="C283" s="121"/>
      <c r="D283" s="217"/>
      <c r="E283" s="16"/>
      <c r="F283" s="16"/>
      <c r="G283" s="203"/>
      <c r="H283" s="16"/>
      <c r="I283" s="47"/>
      <c r="J283" s="46"/>
      <c r="K283" s="47"/>
      <c r="L283" s="203"/>
      <c r="M283" s="48"/>
      <c r="N283" s="104"/>
      <c r="O283" s="111"/>
    </row>
    <row r="284" spans="1:18" ht="27" customHeight="1" x14ac:dyDescent="0.35">
      <c r="A284" s="30"/>
      <c r="B284" s="119" t="s">
        <v>38</v>
      </c>
      <c r="C284" s="121"/>
      <c r="D284" s="217"/>
      <c r="E284" s="16"/>
      <c r="F284" s="16"/>
      <c r="G284" s="203"/>
      <c r="H284" s="16"/>
      <c r="I284" s="47"/>
      <c r="J284" s="46"/>
      <c r="K284" s="47"/>
      <c r="L284" s="203"/>
      <c r="M284" s="48"/>
      <c r="N284" s="104"/>
      <c r="O284" s="111"/>
    </row>
    <row r="285" spans="1:18" x14ac:dyDescent="0.35">
      <c r="A285" s="93">
        <v>701</v>
      </c>
      <c r="B285" s="49" t="s">
        <v>39</v>
      </c>
      <c r="C285" s="121"/>
      <c r="D285" s="217"/>
      <c r="E285" s="16"/>
      <c r="F285" s="16"/>
      <c r="G285" s="203"/>
      <c r="H285" s="16"/>
      <c r="I285" s="143">
        <v>3384387.32</v>
      </c>
      <c r="J285" s="72"/>
      <c r="K285" s="143">
        <v>3275563.11</v>
      </c>
      <c r="L285" s="218"/>
      <c r="M285" s="169">
        <v>3384387.32</v>
      </c>
      <c r="N285" s="159"/>
      <c r="O285" s="170">
        <v>3378864.1</v>
      </c>
    </row>
    <row r="286" spans="1:18" x14ac:dyDescent="0.35">
      <c r="A286" s="93">
        <v>702</v>
      </c>
      <c r="B286" s="49" t="s">
        <v>40</v>
      </c>
      <c r="C286" s="121"/>
      <c r="D286" s="217"/>
      <c r="E286" s="16"/>
      <c r="F286" s="16"/>
      <c r="G286" s="203"/>
      <c r="H286" s="16"/>
      <c r="I286" s="143"/>
      <c r="J286" s="72"/>
      <c r="K286" s="143"/>
      <c r="L286" s="218"/>
      <c r="M286" s="167"/>
      <c r="N286" s="159"/>
      <c r="O286" s="164"/>
    </row>
    <row r="287" spans="1:18" ht="27.75" customHeight="1" thickBot="1" x14ac:dyDescent="0.4">
      <c r="A287" s="74">
        <v>700</v>
      </c>
      <c r="B287" s="120" t="s">
        <v>41</v>
      </c>
      <c r="C287" s="121"/>
      <c r="D287" s="217"/>
      <c r="E287" s="16"/>
      <c r="F287" s="16"/>
      <c r="G287" s="203"/>
      <c r="H287" s="16"/>
      <c r="I287" s="168">
        <f>SUM(I285:I286)</f>
        <v>3384387.32</v>
      </c>
      <c r="J287" s="73"/>
      <c r="K287" s="71">
        <f>SUM(K285:K286)</f>
        <v>3275563.11</v>
      </c>
      <c r="L287" s="218"/>
      <c r="M287" s="162">
        <f>SUM(M285:M286)</f>
        <v>3384387.32</v>
      </c>
      <c r="N287" s="163"/>
      <c r="O287" s="144">
        <f>SUM(O285:O286)</f>
        <v>3378864.1</v>
      </c>
    </row>
    <row r="288" spans="1:18" ht="26.5" thickBot="1" x14ac:dyDescent="0.4">
      <c r="A288" s="79"/>
      <c r="B288" s="123" t="s">
        <v>54</v>
      </c>
      <c r="C288" s="124"/>
      <c r="D288" s="81"/>
      <c r="E288" s="80"/>
      <c r="F288" s="80"/>
      <c r="G288" s="81"/>
      <c r="H288" s="80"/>
      <c r="I288" s="82"/>
      <c r="J288" s="83"/>
      <c r="K288" s="82">
        <f>K287</f>
        <v>3275563.11</v>
      </c>
      <c r="L288" s="84"/>
      <c r="M288" s="150">
        <f>M261+M268+M287</f>
        <v>22520230.120000001</v>
      </c>
      <c r="N288" s="165">
        <f>N268+N261</f>
        <v>606129.99</v>
      </c>
      <c r="O288" s="149">
        <f>O287+O268+O261</f>
        <v>21124119.979999997</v>
      </c>
      <c r="P288" s="77"/>
      <c r="Q288" s="77"/>
      <c r="R288" s="77"/>
    </row>
    <row r="289" spans="1:18" ht="58.5" customHeight="1" thickBot="1" x14ac:dyDescent="0.4">
      <c r="A289" s="79"/>
      <c r="B289" s="116" t="s">
        <v>86</v>
      </c>
      <c r="C289" s="122"/>
      <c r="D289" s="117"/>
      <c r="E289" s="117"/>
      <c r="F289" s="117"/>
      <c r="G289" s="116"/>
      <c r="H289" s="117"/>
      <c r="I289" s="117"/>
      <c r="J289" s="117"/>
      <c r="K289" s="117"/>
      <c r="L289" s="117"/>
      <c r="M289" s="122">
        <v>4340717.7300000004</v>
      </c>
      <c r="N289" s="117"/>
      <c r="O289" s="118">
        <v>8923429.8399999999</v>
      </c>
      <c r="P289" s="52"/>
      <c r="Q289" s="51"/>
      <c r="R289" s="77"/>
    </row>
    <row r="290" spans="1:18" x14ac:dyDescent="0.35">
      <c r="A290" s="19"/>
      <c r="P290" s="77"/>
      <c r="Q290" s="77"/>
      <c r="R290" s="77"/>
    </row>
    <row r="291" spans="1:18" x14ac:dyDescent="0.35">
      <c r="A291" s="19" t="s">
        <v>90</v>
      </c>
      <c r="M291" s="152"/>
    </row>
    <row r="292" spans="1:18" x14ac:dyDescent="0.35">
      <c r="A292" s="19" t="s">
        <v>85</v>
      </c>
    </row>
  </sheetData>
  <mergeCells count="158">
    <mergeCell ref="A190:A191"/>
    <mergeCell ref="B190:B191"/>
    <mergeCell ref="C190:D191"/>
    <mergeCell ref="E190:E191"/>
    <mergeCell ref="F190:F191"/>
    <mergeCell ref="D250:D287"/>
    <mergeCell ref="G250:G287"/>
    <mergeCell ref="L250:L287"/>
    <mergeCell ref="M246:N246"/>
    <mergeCell ref="A244:A248"/>
    <mergeCell ref="B244:B248"/>
    <mergeCell ref="C244:E244"/>
    <mergeCell ref="F244:H244"/>
    <mergeCell ref="I244:K244"/>
    <mergeCell ref="L244:L245"/>
    <mergeCell ref="M244:O245"/>
    <mergeCell ref="C245:E245"/>
    <mergeCell ref="F245:H245"/>
    <mergeCell ref="I245:K245"/>
    <mergeCell ref="C246:D246"/>
    <mergeCell ref="E246:E248"/>
    <mergeCell ref="O246:O248"/>
    <mergeCell ref="C247:C248"/>
    <mergeCell ref="F247:F248"/>
    <mergeCell ref="I247:I248"/>
    <mergeCell ref="M247:M248"/>
    <mergeCell ref="N247:N248"/>
    <mergeCell ref="F246:G246"/>
    <mergeCell ref="H246:H248"/>
    <mergeCell ref="I246:J246"/>
    <mergeCell ref="K246:K248"/>
    <mergeCell ref="L246:L248"/>
    <mergeCell ref="P190:P191"/>
    <mergeCell ref="Q190:Q191"/>
    <mergeCell ref="H190:H191"/>
    <mergeCell ref="I190:I191"/>
    <mergeCell ref="J190:J191"/>
    <mergeCell ref="K190:K191"/>
    <mergeCell ref="L190:L191"/>
    <mergeCell ref="D192:D228"/>
    <mergeCell ref="J192:J228"/>
    <mergeCell ref="M192:M228"/>
    <mergeCell ref="P192:P228"/>
    <mergeCell ref="O190:O191"/>
    <mergeCell ref="O185:Q185"/>
    <mergeCell ref="C186:E186"/>
    <mergeCell ref="F186:H186"/>
    <mergeCell ref="I186:K186"/>
    <mergeCell ref="L186:N186"/>
    <mergeCell ref="O186:Q186"/>
    <mergeCell ref="C187:D187"/>
    <mergeCell ref="E187:E189"/>
    <mergeCell ref="G190:G191"/>
    <mergeCell ref="N187:N189"/>
    <mergeCell ref="O187:P187"/>
    <mergeCell ref="Q187:Q189"/>
    <mergeCell ref="C188:C189"/>
    <mergeCell ref="F188:F189"/>
    <mergeCell ref="I188:I189"/>
    <mergeCell ref="L188:L189"/>
    <mergeCell ref="O188:O189"/>
    <mergeCell ref="F187:G187"/>
    <mergeCell ref="H187:H189"/>
    <mergeCell ref="I187:J187"/>
    <mergeCell ref="K187:K189"/>
    <mergeCell ref="L187:M187"/>
    <mergeCell ref="M190:M191"/>
    <mergeCell ref="N190:N191"/>
    <mergeCell ref="H128:H130"/>
    <mergeCell ref="I128:J128"/>
    <mergeCell ref="K128:K130"/>
    <mergeCell ref="L128:M128"/>
    <mergeCell ref="J132:J169"/>
    <mergeCell ref="A185:A189"/>
    <mergeCell ref="B185:B189"/>
    <mergeCell ref="C185:E185"/>
    <mergeCell ref="F185:H185"/>
    <mergeCell ref="I185:K185"/>
    <mergeCell ref="L185:N185"/>
    <mergeCell ref="G74:G111"/>
    <mergeCell ref="A126:A130"/>
    <mergeCell ref="B126:B130"/>
    <mergeCell ref="C126:D126"/>
    <mergeCell ref="F126:H126"/>
    <mergeCell ref="I126:K126"/>
    <mergeCell ref="L126:N126"/>
    <mergeCell ref="O126:Q126"/>
    <mergeCell ref="C127:D127"/>
    <mergeCell ref="F127:H127"/>
    <mergeCell ref="I127:K127"/>
    <mergeCell ref="L127:N127"/>
    <mergeCell ref="O127:Q127"/>
    <mergeCell ref="C128:D128"/>
    <mergeCell ref="E128:E130"/>
    <mergeCell ref="N128:N130"/>
    <mergeCell ref="O128:P128"/>
    <mergeCell ref="Q128:Q130"/>
    <mergeCell ref="C129:C130"/>
    <mergeCell ref="F129:F130"/>
    <mergeCell ref="I129:I130"/>
    <mergeCell ref="L129:L130"/>
    <mergeCell ref="O129:O130"/>
    <mergeCell ref="F128:G128"/>
    <mergeCell ref="L68:N68"/>
    <mergeCell ref="O68:Q68"/>
    <mergeCell ref="C69:E69"/>
    <mergeCell ref="F69:G69"/>
    <mergeCell ref="I69:K69"/>
    <mergeCell ref="L69:N69"/>
    <mergeCell ref="O69:Q69"/>
    <mergeCell ref="C70:D70"/>
    <mergeCell ref="E70:E72"/>
    <mergeCell ref="F70:G70"/>
    <mergeCell ref="N70:N72"/>
    <mergeCell ref="O70:P70"/>
    <mergeCell ref="L71:L72"/>
    <mergeCell ref="O71:O72"/>
    <mergeCell ref="H70:H72"/>
    <mergeCell ref="I70:J70"/>
    <mergeCell ref="K70:K72"/>
    <mergeCell ref="I71:I72"/>
    <mergeCell ref="L70:M70"/>
    <mergeCell ref="Q70:Q72"/>
    <mergeCell ref="C71:C72"/>
    <mergeCell ref="F71:F72"/>
    <mergeCell ref="B68:B72"/>
    <mergeCell ref="C68:E68"/>
    <mergeCell ref="I68:K68"/>
    <mergeCell ref="F68:G68"/>
    <mergeCell ref="A9:A13"/>
    <mergeCell ref="B9:B13"/>
    <mergeCell ref="C9:E9"/>
    <mergeCell ref="F9:G9"/>
    <mergeCell ref="I9:K9"/>
    <mergeCell ref="C11:D11"/>
    <mergeCell ref="E11:E13"/>
    <mergeCell ref="F11:G11"/>
    <mergeCell ref="H11:H13"/>
    <mergeCell ref="A68:A72"/>
    <mergeCell ref="A54:B54"/>
    <mergeCell ref="Q11:Q13"/>
    <mergeCell ref="O9:Q9"/>
    <mergeCell ref="C10:E10"/>
    <mergeCell ref="F10:G10"/>
    <mergeCell ref="I10:K10"/>
    <mergeCell ref="L10:N10"/>
    <mergeCell ref="O10:Q10"/>
    <mergeCell ref="L9:N9"/>
    <mergeCell ref="I11:J11"/>
    <mergeCell ref="K11:K13"/>
    <mergeCell ref="L11:M11"/>
    <mergeCell ref="N11:N13"/>
    <mergeCell ref="O11:P11"/>
    <mergeCell ref="C12:C13"/>
    <mergeCell ref="F12:F13"/>
    <mergeCell ref="I12:I13"/>
    <mergeCell ref="L12:L13"/>
    <mergeCell ref="O12:O13"/>
  </mergeCells>
  <pageMargins left="0.70866141732283472" right="0.70866141732283472" top="0.74803149606299213" bottom="0.74803149606299213" header="0.31496062992125984" footer="0.31496062992125984"/>
  <pageSetup paperSize="8" scale="44" orientation="landscape" r:id="rId1"/>
  <rowBreaks count="4" manualBreakCount="4">
    <brk id="58" max="16383" man="1"/>
    <brk id="116" max="16383" man="1"/>
    <brk id="175" max="16383" man="1"/>
    <brk id="23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5FFAEACE6664488076B7BCB59328ED" ma:contentTypeVersion="4" ma:contentTypeDescription="Creare un nuovo documento." ma:contentTypeScope="" ma:versionID="e350126762ca6365d2c8ffd5979e4dda">
  <xsd:schema xmlns:xsd="http://www.w3.org/2001/XMLSchema" xmlns:xs="http://www.w3.org/2001/XMLSchema" xmlns:p="http://schemas.microsoft.com/office/2006/metadata/properties" xmlns:ns2="87022c65-0f4b-481b-9140-961769824209" targetNamespace="http://schemas.microsoft.com/office/2006/metadata/properties" ma:root="true" ma:fieldsID="f4e4f3793edc5372f1e293546bc3a6a2" ns2:_="">
    <xsd:import namespace="87022c65-0f4b-481b-9140-9617698242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22c65-0f4b-481b-9140-9617698242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ShareDocEditForm</Display>
  <Edit>ShareDocEditForm</Edit>
</FormTemplates>
</file>

<file path=customXml/itemProps1.xml><?xml version="1.0" encoding="utf-8"?>
<ds:datastoreItem xmlns:ds="http://schemas.openxmlformats.org/officeDocument/2006/customXml" ds:itemID="{E3661A30-A77C-41D5-9AA6-352A63EB80D6}">
  <ds:schemaRefs>
    <ds:schemaRef ds:uri="http://purl.org/dc/dcmitype/"/>
    <ds:schemaRef ds:uri="http://schemas.microsoft.com/office/infopath/2007/PartnerControls"/>
    <ds:schemaRef ds:uri="b83b51fa-0077-45d5-a5fb-b0a7d92e3730"/>
    <ds:schemaRef ds:uri="http://schemas.microsoft.com/office/2006/documentManagement/types"/>
    <ds:schemaRef ds:uri="http://schemas.microsoft.com/office/2006/metadata/properties"/>
    <ds:schemaRef ds:uri="http://purl.org/dc/terms/"/>
    <ds:schemaRef ds:uri="e8909569-21c2-4704-bdc5-b0d7f1501772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2B403EB-9317-482C-9F58-BA74C8678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22c65-0f4b-481b-9140-9617698242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5B2919-9195-4021-9A2F-8A2DCAB2A0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Gilodi Cristina</dc:creator>
  <cp:lastModifiedBy>Falanga Giuseppa</cp:lastModifiedBy>
  <cp:lastPrinted>2022-05-18T14:45:34Z</cp:lastPrinted>
  <dcterms:created xsi:type="dcterms:W3CDTF">2017-07-12T07:35:16Z</dcterms:created>
  <dcterms:modified xsi:type="dcterms:W3CDTF">2024-05-14T14:00:00Z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0x010100F45FFAEACE6664488076B7BCB59328ED</vt:lpwstr>
  </property>
  <property fmtid="{D5CDD505-2E9C-101B-9397-08002B2CF9AE}" pid="3" name="Order">
    <vt:r8>575700</vt:r8>
  </property>
</Properties>
</file>