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015" activeTab="3"/>
  </bookViews>
  <sheets>
    <sheet name="enti pubblici" sheetId="1" r:id="rId1"/>
    <sheet name="gestori" sheetId="2" r:id="rId2"/>
    <sheet name="diocesi" sheetId="3" r:id="rId3"/>
    <sheet name="acer" sheetId="4" r:id="rId4"/>
  </sheets>
  <definedNames>
    <definedName name="_xlnm._FilterDatabase" localSheetId="3" hidden="1">'acer'!$A$1:$L$11</definedName>
    <definedName name="_xlnm._FilterDatabase" localSheetId="2" hidden="1">'diocesi'!$A$1:$L$17</definedName>
    <definedName name="_xlnm._FilterDatabase" localSheetId="0" hidden="1">'enti pubblici'!$A$1:$L$38</definedName>
    <definedName name="_xlnm._FilterDatabase" localSheetId="1" hidden="1">'gestori'!$A$1:$L$7</definedName>
    <definedName name="_xlnm.Print_Area" localSheetId="3">'acer'!$A$1:$K$11</definedName>
    <definedName name="_xlnm.Print_Area" localSheetId="2">'diocesi'!$A$1:$K$17</definedName>
    <definedName name="_xlnm.Print_Area" localSheetId="0">'enti pubblici'!$A$1:$K$38</definedName>
    <definedName name="_xlnm.Print_Area" localSheetId="1">'gestori'!$A$1:$K$7</definedName>
    <definedName name="_xlnm.Print_Titles" localSheetId="3">'acer'!$1:$1</definedName>
    <definedName name="_xlnm.Print_Titles" localSheetId="2">'diocesi'!$1:$1</definedName>
    <definedName name="_xlnm.Print_Titles" localSheetId="0">'enti pubblici'!$1:$1</definedName>
    <definedName name="_xlnm.Print_Titles" localSheetId="1">'gestori'!$1:$1</definedName>
  </definedNames>
  <calcPr fullCalcOnLoad="1"/>
</workbook>
</file>

<file path=xl/sharedStrings.xml><?xml version="1.0" encoding="utf-8"?>
<sst xmlns="http://schemas.openxmlformats.org/spreadsheetml/2006/main" count="413" uniqueCount="142">
  <si>
    <t>Codice intervento</t>
  </si>
  <si>
    <t>Provincia</t>
  </si>
  <si>
    <t>Comune</t>
  </si>
  <si>
    <t>Ente attuatore</t>
  </si>
  <si>
    <t>Localizzazione</t>
  </si>
  <si>
    <t>Importo IVA inclusa</t>
  </si>
  <si>
    <t>Numero progressivo</t>
  </si>
  <si>
    <t>Modena</t>
  </si>
  <si>
    <t>Bomporto</t>
  </si>
  <si>
    <t>Provincia di Modena</t>
  </si>
  <si>
    <t xml:space="preserve">SP 5 - Prog. Km 2+600 </t>
  </si>
  <si>
    <t>SP 255 - Ponte del Navicello</t>
  </si>
  <si>
    <t>SP 5 - prog. Km 4+350</t>
  </si>
  <si>
    <t>Camposanto</t>
  </si>
  <si>
    <t>SP 568 prog. Km 2+770</t>
  </si>
  <si>
    <t>San Felice Sul Panaro</t>
  </si>
  <si>
    <t>SP 568 prog. Km 1+200</t>
  </si>
  <si>
    <t>SP 5 prog. Km 3+810</t>
  </si>
  <si>
    <t xml:space="preserve">SP 2 Panaria Bassa </t>
  </si>
  <si>
    <t>SP 5 di Cavezzo</t>
  </si>
  <si>
    <t>SP 1 di Sorbara</t>
  </si>
  <si>
    <t>Ripristino e banchina scarpata stradale dal km 9+200 al km 9+350</t>
  </si>
  <si>
    <t>Titolo intervento</t>
  </si>
  <si>
    <t>Bastiglia</t>
  </si>
  <si>
    <t>Interventi urgenti per il ripristino degli impianti di illuminazione pubblica</t>
  </si>
  <si>
    <t>varie</t>
  </si>
  <si>
    <t>Interventi urgenti per il ripristino della rete stradale</t>
  </si>
  <si>
    <t>v. Leonardo Da Vinci angolo v. Verdeta</t>
  </si>
  <si>
    <t>P.zza della Repubblica</t>
  </si>
  <si>
    <t>v. Parco delle rimembranze</t>
  </si>
  <si>
    <t>Interventi urgenti per il ripristino funzionale della ex Casa del Popolo</t>
  </si>
  <si>
    <t>Interventi urgenti per il ripristino funzionale della Sede Municipale</t>
  </si>
  <si>
    <t>v. Don Minzoni</t>
  </si>
  <si>
    <t>Interventi urgenti per il ripristino funzionale della Palestra Comunale</t>
  </si>
  <si>
    <t>v. Morandi</t>
  </si>
  <si>
    <t>Interventi urgenti per il ripristino funzionale della Sede Polivalente</t>
  </si>
  <si>
    <t>Interventi urgenti per il ripristino funzionale del Padiglione Museo e del Magazzino Comunale</t>
  </si>
  <si>
    <t>v. Verdeta</t>
  </si>
  <si>
    <t>Interventi urgenti per il ripristino funzionale della Casa del Volontariato</t>
  </si>
  <si>
    <t>v. IV Novembre</t>
  </si>
  <si>
    <t>Interventi urgenti per il ripristino funzionale del Centro Sportivo Comunale - impianti sportivi</t>
  </si>
  <si>
    <t>v. dei Tintori</t>
  </si>
  <si>
    <t>Interventi urgenti per il ripristino funzionale della Scuola dell'Infanzia Andersen</t>
  </si>
  <si>
    <t>Finale Emilia</t>
  </si>
  <si>
    <t>Ripristino della carreggiata della strada comunale Canaletto-via Rovere</t>
  </si>
  <si>
    <t>v. Pascoli</t>
  </si>
  <si>
    <t>v. Testa</t>
  </si>
  <si>
    <t>Messa in sicurezza dell'impianto di depurazione e successivo ripristino della funzionalità dell'intero impianto</t>
  </si>
  <si>
    <t>Bastiglia/Bomporto</t>
  </si>
  <si>
    <t>1727 1728</t>
  </si>
  <si>
    <t xml:space="preserve">1750 1751 1752 1753 1754 1755 1756 </t>
  </si>
  <si>
    <t>Ripristino funzionalità stazioni ecologiche di base di Bastiglia e Bomporto</t>
  </si>
  <si>
    <t>Comune di Bastiglia</t>
  </si>
  <si>
    <t>Comune di Finale Emilia</t>
  </si>
  <si>
    <t>Comune di Bomporto</t>
  </si>
  <si>
    <t>via Ravarino-Carpi</t>
  </si>
  <si>
    <t>P.zza Donatori di Sangue</t>
  </si>
  <si>
    <t>Comune di Modena</t>
  </si>
  <si>
    <t>Albareto - Strada Comunale Ponte Nuovo65</t>
  </si>
  <si>
    <t>Statale Canaletto935</t>
  </si>
  <si>
    <t>Interventi urgenti per la ripresa della normale attività della Cooperativa Sociale Pomposiana e dell’area agricola circostante</t>
  </si>
  <si>
    <t>P.zza Roma</t>
  </si>
  <si>
    <t>Ripristino danni alla pubblica illuminazione</t>
  </si>
  <si>
    <t>Loc. Gorghetto - Ponte sul Cavo Fiumicello</t>
  </si>
  <si>
    <t>Loc. Solara - via Carrate</t>
  </si>
  <si>
    <t>Loc. Gorghetto - via per Solara/via Padella</t>
  </si>
  <si>
    <t>Via per Modena e Bomporto</t>
  </si>
  <si>
    <t>1771, 1732</t>
  </si>
  <si>
    <t>Varie</t>
  </si>
  <si>
    <t>Arcidioc. MO-Nonantola</t>
  </si>
  <si>
    <t>Comune di Camposanto</t>
  </si>
  <si>
    <t>Bosco della Saliceta -  v.Madonna,v.Ponte Bianco, v.Chiaviche, v.Ponte Picchietti, v.Prato Grasso, v.Bocchetta</t>
  </si>
  <si>
    <t>v. per Modena 25</t>
  </si>
  <si>
    <t>v. per Modena 15</t>
  </si>
  <si>
    <t>v. per Modena 13</t>
  </si>
  <si>
    <t>v. per Modena 17</t>
  </si>
  <si>
    <t>v. Monte 2</t>
  </si>
  <si>
    <t>Casa canonica/uff. Bastiglia. Rifacimento intonaco pareti interne e tinteggiatura, ripristino serramenti, ripristino impianti, arredo ufficio parrocchiale</t>
  </si>
  <si>
    <t>P.zza Repubblica 38</t>
  </si>
  <si>
    <t>Primo stralcio - lavori stradali, interventi strutturali urgenti, di rifacimento e consolidamento della viabilità presente all'interno dell'intera Località "Bosco della Saliceta"</t>
  </si>
  <si>
    <t>Oratorio Parrocchiale Bastiglia. Rifacimento intonaco traspirante e tinteggi (int/ext), rifacimento pavimento in ceramica, rimozione e sostituzione serramenti, revisione impianti</t>
  </si>
  <si>
    <t>v. S. Clemente valle 2</t>
  </si>
  <si>
    <t>Casa canonica  S.Clemente. Rifacimento intonaco e tinteggiatura  (int/ext),  sostituzione porte interne, riparazione finestre e porta esterna, revisione/riparazione impianti</t>
  </si>
  <si>
    <t>v. S. Clemente valle 4</t>
  </si>
  <si>
    <t>v. Don Minzoni 4/a</t>
  </si>
  <si>
    <t>Casa del Pellegrino S.Clemente. Rifacimento intonaco interno (int/ext),tinteggiatura, sostituzione porte interne, ripristino finestre, riparazione porte esterne, revisione impianti</t>
  </si>
  <si>
    <t>ACER Modena</t>
  </si>
  <si>
    <t>Via Alighieri n. 5</t>
  </si>
  <si>
    <t>Via Pascoli n.2-4-6</t>
  </si>
  <si>
    <t>Via per Modena n. 4</t>
  </si>
  <si>
    <t>Via Ravarino-Carpi n. 3</t>
  </si>
  <si>
    <t xml:space="preserve">Via Borsara n. 6 </t>
  </si>
  <si>
    <t>Via Marconi n. 22</t>
  </si>
  <si>
    <t>Via Pace n. 22</t>
  </si>
  <si>
    <t>Via Togliatti n. 26</t>
  </si>
  <si>
    <t>Interventi urgenti per il ripristino funzionale degli spogliatoi del campo da calcio</t>
  </si>
  <si>
    <t>Interventi urgenti per il ripristino funzionale del Cimitero Comunale</t>
  </si>
  <si>
    <t>Caritas Parrocchiale Bastiglia. Rifacimento intonaco traspirante e tinteggi (int/ext), sostituzione serramenti interni, scaffalature e arredi</t>
  </si>
  <si>
    <t>Canaletto -via Rovere</t>
  </si>
  <si>
    <t>Primo stralcio interventi urgenti per il ripristino funzionale del Cimitero nuovo di Albareto</t>
  </si>
  <si>
    <t>Casa Canonica/Uff. Parrocchiale. Rifacimento  intonaco pareti, sostituzione serramenti interni,revisione serramenti esterni, rifacimento pavimento, sostituzione arredi, sostituzione apparecchiature d' ufficio</t>
  </si>
  <si>
    <t>Oratorio Parrocchiale Bomporto. Rimozione e sostituzione serramenti interni ed esterni, rifacimento intonaci, tinteggi, sostituzione pavimenti, revisione impianti, arredi</t>
  </si>
  <si>
    <t>Ripristino dei danni a due appartamenti a piano terra ed alle relative cantine, nonché alle aree comuni del condominio</t>
  </si>
  <si>
    <t>Ripristino dei danni ad un appartamento a piano terra, a 3 cantine afferenti ad alloggi E.R.P. ed alle aree comuni del condominio</t>
  </si>
  <si>
    <t>ID SCHEDA A</t>
  </si>
  <si>
    <t>Manutenzione straordinaria del ponte e delle banchine stradali</t>
  </si>
  <si>
    <t>Manutenzione straordinaria ponte sul Cavo Fiumicello</t>
  </si>
  <si>
    <t>Argine Canale
Naviglio</t>
  </si>
  <si>
    <t>ENEL distribuzione s.p.a.</t>
  </si>
  <si>
    <t>HERA s.p.a.</t>
  </si>
  <si>
    <t>AIMAG s.p.a.</t>
  </si>
  <si>
    <t>Intervento di ripristino del manufatto su Cavo Fiumicello</t>
  </si>
  <si>
    <t>Intervento di ripristino del manufatto su Fossa San Pietro</t>
  </si>
  <si>
    <t>Intervento di ripristino del manufatto su Cavo Fossadone</t>
  </si>
  <si>
    <t>Intervento di ripristino del piano viabile dal km 2+500 al km 6+000 e dal km 13+500 al km 15+000</t>
  </si>
  <si>
    <t xml:space="preserve">Intervento di ripristino del piano viabile dal km 2+500 al km 5+500 </t>
  </si>
  <si>
    <t>Intervento di ripristino del manufatto su Cavo Dogaro</t>
  </si>
  <si>
    <t>Intervento di ripristino del del ponte Storico sul Fiume Panaro</t>
  </si>
  <si>
    <t>Intervento di ripristino del manufatto su Cavo Vallicella</t>
  </si>
  <si>
    <t>Ripristino dei danni alle cantine ed alle aree comuni del condominio</t>
  </si>
  <si>
    <t>Messa in sicurezza dell'impianto di sollevamento fognario di via Pascoli e successivo ripristino della funzionalità dell'intero impianto</t>
  </si>
  <si>
    <t>Casa custode Bastiglia. Rifacimento intonaco, tinteggio, sostituzione e/o manutenzione serramenti, sostituzione arredi</t>
  </si>
  <si>
    <t>v. Gramsci 5</t>
  </si>
  <si>
    <t>Interventi per ripristino degli impianti elettrici di media e bassa tensione</t>
  </si>
  <si>
    <t>Interventi urgenti per il ripristino della recinzione perimetrale dell'isola ecologica</t>
  </si>
  <si>
    <t>Ripristino pilomat e illuminazione
in P.zza Roma a Bomporto</t>
  </si>
  <si>
    <t>Manutenzione straordinaria del parcheggio pertinenziale al centro civico polifunzionale
Tornacanale e ripristino ciclabile su argine canale Naviglio</t>
  </si>
  <si>
    <t>Scuola "S. Maria Assunta" Rifacimento intonaco,   e tinteggio, sostituzione pavimenti gonfiati, sostituzione serramenti interni, sostituzione arredi scuola e direzione</t>
  </si>
  <si>
    <t>Scuola dell' infanzia "Serafino Caiumi". Rimozione e rifacimento pavimenti interni in legno, scrostatura intonaco interno ed esterno, rifacimento pavimentazione esterna, revisione impianti e serramenti, arredi</t>
  </si>
  <si>
    <t xml:space="preserve">Sala Polivalente Bomporto. Rifacimento intonaci interni ed esterni, tinteggio, sistemazione serramenti e pavimenti, verifica impianti riscaldamento ed elettrico, arredi, inverter impianto fotovoltaico </t>
  </si>
  <si>
    <t>Ripristino parcheggio in porfido c/o Sede Municipale</t>
  </si>
  <si>
    <t>Ripristino linea pubblica illuminazione danneggiata causa taglio arginatura Canale
Naviglio</t>
  </si>
  <si>
    <t>Manutenzione recinzione ciclabile di via Ravarino-Carpi</t>
  </si>
  <si>
    <t>Direzione scuola "S.Caiumi". Rifacimento intonaco interno ed esterno e tinteggi, revisione serramenti, revisione impianti, sostituzione arredi, sostituzione apparecchiature d' ufficio</t>
  </si>
  <si>
    <t>Piazza della Repubblica</t>
  </si>
  <si>
    <t>Via San Clemente Valle</t>
  </si>
  <si>
    <t xml:space="preserve">Intervento di ripristino della Chiesa parrocchiale di Bastiglia attraverso il rifacimento degli intonaci e la revisione di pavimento, serramenti e impianti </t>
  </si>
  <si>
    <t xml:space="preserve">Intervento di ripristino della Chiesa di San Clemente attraverso il rifacimento degli intonaci e la revisione di pavimento interno ed esterno, serramenti e impianti </t>
  </si>
  <si>
    <t>Ente proprietario</t>
  </si>
  <si>
    <t>Comune di Bastiglia e Bomporto</t>
  </si>
  <si>
    <t>Parrocchia San Nicolò di Bari di Bomporto</t>
  </si>
  <si>
    <t>Parrocchia della Beata Vergine Assunta con sede in Bastiglia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</si>
</sst>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</numFmts>
  <fonts count="23">
    <font>
      <sz val="10"/>
      <name val="Arial"/>
      <family val="0"/>
    </font>
    <font>
      <sz val="12"/>
      <name val="Georgi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5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4" fillId="24" borderId="0" xfId="0" applyNumberFormat="1" applyFont="1" applyFill="1" applyAlignment="1">
      <alignment wrapText="1"/>
    </xf>
    <xf numFmtId="0" fontId="0" fillId="0" borderId="10" xfId="0" applyFill="1" applyBorder="1" applyAlignment="1">
      <alignment wrapText="1"/>
    </xf>
    <xf numFmtId="164" fontId="1" fillId="24" borderId="10" xfId="0" applyNumberFormat="1" applyFont="1" applyFill="1" applyBorder="1" applyAlignment="1">
      <alignment vertical="center" wrapText="1"/>
    </xf>
    <xf numFmtId="164" fontId="1" fillId="0" borderId="0" xfId="0" applyNumberFormat="1" applyFont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="75" zoomScaleNormal="70" zoomScaleSheetLayoutView="75" zoomScalePageLayoutView="0" workbookViewId="0" topLeftCell="E1">
      <pane ySplit="1" topLeftCell="A27" activePane="bottomLeft" state="frozen"/>
      <selection pane="topLeft" activeCell="A1" sqref="A1"/>
      <selection pane="bottomLeft" activeCell="E37" sqref="A37:IV37"/>
    </sheetView>
  </sheetViews>
  <sheetFormatPr defaultColWidth="9.140625" defaultRowHeight="12.75"/>
  <cols>
    <col min="1" max="1" width="14.7109375" style="2" hidden="1" customWidth="1"/>
    <col min="2" max="2" width="12.28125" style="2" hidden="1" customWidth="1"/>
    <col min="3" max="3" width="13.28125" style="2" bestFit="1" customWidth="1"/>
    <col min="4" max="4" width="13.28125" style="2" customWidth="1"/>
    <col min="5" max="5" width="16.421875" style="2" bestFit="1" customWidth="1"/>
    <col min="6" max="6" width="16.7109375" style="2" customWidth="1"/>
    <col min="7" max="7" width="20.57421875" style="2" customWidth="1"/>
    <col min="8" max="8" width="21.140625" style="2" bestFit="1" customWidth="1"/>
    <col min="9" max="9" width="23.140625" style="2" bestFit="1" customWidth="1"/>
    <col min="10" max="10" width="52.57421875" style="2" customWidth="1"/>
    <col min="11" max="11" width="23.7109375" style="2" customWidth="1"/>
    <col min="12" max="16384" width="9.140625" style="2" customWidth="1"/>
  </cols>
  <sheetData>
    <row r="1" spans="1:11" ht="30">
      <c r="A1" s="1" t="s">
        <v>6</v>
      </c>
      <c r="B1" s="1" t="s">
        <v>0</v>
      </c>
      <c r="C1" s="1" t="s">
        <v>104</v>
      </c>
      <c r="D1" s="1" t="s">
        <v>0</v>
      </c>
      <c r="E1" s="1" t="s">
        <v>1</v>
      </c>
      <c r="F1" s="1" t="s">
        <v>2</v>
      </c>
      <c r="G1" s="1" t="s">
        <v>138</v>
      </c>
      <c r="H1" s="1" t="s">
        <v>3</v>
      </c>
      <c r="I1" s="1" t="s">
        <v>4</v>
      </c>
      <c r="J1" s="1" t="s">
        <v>22</v>
      </c>
      <c r="K1" s="1" t="s">
        <v>5</v>
      </c>
    </row>
    <row r="2" spans="1:11" ht="30">
      <c r="A2" s="4"/>
      <c r="B2" s="4"/>
      <c r="C2" s="1">
        <v>1781</v>
      </c>
      <c r="D2" s="4">
        <v>10904</v>
      </c>
      <c r="E2" s="4" t="s">
        <v>7</v>
      </c>
      <c r="F2" s="4" t="s">
        <v>23</v>
      </c>
      <c r="G2" s="4" t="s">
        <v>52</v>
      </c>
      <c r="H2" s="4" t="s">
        <v>52</v>
      </c>
      <c r="I2" s="4" t="s">
        <v>68</v>
      </c>
      <c r="J2" s="4" t="s">
        <v>26</v>
      </c>
      <c r="K2" s="5">
        <v>280000</v>
      </c>
    </row>
    <row r="3" spans="1:11" ht="47.25" customHeight="1">
      <c r="A3" s="4"/>
      <c r="B3" s="4"/>
      <c r="C3" s="1">
        <v>1802</v>
      </c>
      <c r="D3" s="4">
        <v>10905</v>
      </c>
      <c r="E3" s="4" t="s">
        <v>7</v>
      </c>
      <c r="F3" s="4" t="s">
        <v>23</v>
      </c>
      <c r="G3" s="4" t="s">
        <v>52</v>
      </c>
      <c r="H3" s="4" t="s">
        <v>52</v>
      </c>
      <c r="I3" s="4" t="s">
        <v>27</v>
      </c>
      <c r="J3" s="4" t="s">
        <v>124</v>
      </c>
      <c r="K3" s="17">
        <v>30000</v>
      </c>
    </row>
    <row r="4" spans="1:11" ht="42.75" customHeight="1">
      <c r="A4" s="4"/>
      <c r="B4" s="4"/>
      <c r="C4" s="1">
        <v>1757</v>
      </c>
      <c r="D4" s="4">
        <v>10906</v>
      </c>
      <c r="E4" s="4" t="s">
        <v>7</v>
      </c>
      <c r="F4" s="4" t="s">
        <v>23</v>
      </c>
      <c r="G4" s="4" t="s">
        <v>52</v>
      </c>
      <c r="H4" s="4" t="s">
        <v>52</v>
      </c>
      <c r="I4" s="4" t="s">
        <v>28</v>
      </c>
      <c r="J4" s="4" t="s">
        <v>31</v>
      </c>
      <c r="K4" s="5">
        <v>120000</v>
      </c>
    </row>
    <row r="5" spans="1:11" ht="48" customHeight="1">
      <c r="A5" s="4"/>
      <c r="B5" s="4"/>
      <c r="C5" s="1">
        <v>1759</v>
      </c>
      <c r="D5" s="4">
        <v>10907</v>
      </c>
      <c r="E5" s="4" t="s">
        <v>7</v>
      </c>
      <c r="F5" s="4" t="s">
        <v>23</v>
      </c>
      <c r="G5" s="4" t="s">
        <v>52</v>
      </c>
      <c r="H5" s="4" t="s">
        <v>52</v>
      </c>
      <c r="I5" s="4" t="s">
        <v>32</v>
      </c>
      <c r="J5" s="4" t="s">
        <v>33</v>
      </c>
      <c r="K5" s="5">
        <v>350000</v>
      </c>
    </row>
    <row r="6" spans="1:11" ht="51" customHeight="1">
      <c r="A6" s="4"/>
      <c r="B6" s="4"/>
      <c r="C6" s="1">
        <v>1760</v>
      </c>
      <c r="D6" s="4">
        <v>10908</v>
      </c>
      <c r="E6" s="4" t="s">
        <v>7</v>
      </c>
      <c r="F6" s="4" t="s">
        <v>23</v>
      </c>
      <c r="G6" s="4" t="s">
        <v>52</v>
      </c>
      <c r="H6" s="4" t="s">
        <v>52</v>
      </c>
      <c r="I6" s="4" t="s">
        <v>34</v>
      </c>
      <c r="J6" s="4" t="s">
        <v>95</v>
      </c>
      <c r="K6" s="5">
        <v>50000</v>
      </c>
    </row>
    <row r="7" spans="1:11" ht="45.75" customHeight="1">
      <c r="A7" s="4"/>
      <c r="B7" s="4"/>
      <c r="C7" s="1">
        <v>1761</v>
      </c>
      <c r="D7" s="4">
        <v>10909</v>
      </c>
      <c r="E7" s="4" t="s">
        <v>7</v>
      </c>
      <c r="F7" s="4" t="s">
        <v>23</v>
      </c>
      <c r="G7" s="4" t="s">
        <v>52</v>
      </c>
      <c r="H7" s="4" t="s">
        <v>52</v>
      </c>
      <c r="I7" s="4" t="s">
        <v>32</v>
      </c>
      <c r="J7" s="4" t="s">
        <v>35</v>
      </c>
      <c r="K7" s="5">
        <v>100000</v>
      </c>
    </row>
    <row r="8" spans="1:11" ht="44.25" customHeight="1">
      <c r="A8" s="4"/>
      <c r="B8" s="4"/>
      <c r="C8" s="1">
        <v>1764</v>
      </c>
      <c r="D8" s="4">
        <v>10910</v>
      </c>
      <c r="E8" s="4" t="s">
        <v>7</v>
      </c>
      <c r="F8" s="4" t="s">
        <v>23</v>
      </c>
      <c r="G8" s="4" t="s">
        <v>52</v>
      </c>
      <c r="H8" s="4" t="s">
        <v>52</v>
      </c>
      <c r="I8" s="4" t="s">
        <v>39</v>
      </c>
      <c r="J8" s="4" t="s">
        <v>96</v>
      </c>
      <c r="K8" s="5">
        <v>150000</v>
      </c>
    </row>
    <row r="9" spans="1:11" ht="48" customHeight="1">
      <c r="A9" s="4"/>
      <c r="B9" s="4"/>
      <c r="C9" s="1">
        <v>1767</v>
      </c>
      <c r="D9" s="4">
        <v>10911</v>
      </c>
      <c r="E9" s="4" t="s">
        <v>7</v>
      </c>
      <c r="F9" s="4" t="s">
        <v>23</v>
      </c>
      <c r="G9" s="4" t="s">
        <v>52</v>
      </c>
      <c r="H9" s="4" t="s">
        <v>52</v>
      </c>
      <c r="I9" s="4" t="s">
        <v>34</v>
      </c>
      <c r="J9" s="4" t="s">
        <v>40</v>
      </c>
      <c r="K9" s="5">
        <v>280000</v>
      </c>
    </row>
    <row r="10" spans="1:11" ht="48" customHeight="1">
      <c r="A10" s="4"/>
      <c r="B10" s="4"/>
      <c r="C10" s="1">
        <v>1768</v>
      </c>
      <c r="D10" s="4">
        <v>10912</v>
      </c>
      <c r="E10" s="4" t="s">
        <v>7</v>
      </c>
      <c r="F10" s="4" t="s">
        <v>23</v>
      </c>
      <c r="G10" s="4" t="s">
        <v>52</v>
      </c>
      <c r="H10" s="4" t="s">
        <v>52</v>
      </c>
      <c r="I10" s="4" t="s">
        <v>41</v>
      </c>
      <c r="J10" s="4" t="s">
        <v>42</v>
      </c>
      <c r="K10" s="5">
        <v>180000</v>
      </c>
    </row>
    <row r="11" spans="1:11" ht="53.25" customHeight="1">
      <c r="A11" s="4"/>
      <c r="B11" s="4"/>
      <c r="C11" s="1">
        <v>1780</v>
      </c>
      <c r="D11" s="4">
        <v>10913</v>
      </c>
      <c r="E11" s="4" t="s">
        <v>7</v>
      </c>
      <c r="F11" s="4" t="s">
        <v>23</v>
      </c>
      <c r="G11" s="4" t="s">
        <v>52</v>
      </c>
      <c r="H11" s="4" t="s">
        <v>52</v>
      </c>
      <c r="I11" s="4" t="s">
        <v>25</v>
      </c>
      <c r="J11" s="4" t="s">
        <v>24</v>
      </c>
      <c r="K11" s="5">
        <v>140000</v>
      </c>
    </row>
    <row r="12" spans="1:11" ht="52.5" customHeight="1">
      <c r="A12" s="4"/>
      <c r="B12" s="4"/>
      <c r="C12" s="1">
        <v>1758</v>
      </c>
      <c r="D12" s="4">
        <v>10914</v>
      </c>
      <c r="E12" s="4" t="s">
        <v>7</v>
      </c>
      <c r="F12" s="4" t="s">
        <v>23</v>
      </c>
      <c r="G12" s="4" t="s">
        <v>52</v>
      </c>
      <c r="H12" s="4" t="s">
        <v>52</v>
      </c>
      <c r="I12" s="4" t="s">
        <v>29</v>
      </c>
      <c r="J12" s="4" t="s">
        <v>30</v>
      </c>
      <c r="K12" s="5">
        <v>35000</v>
      </c>
    </row>
    <row r="13" spans="1:11" ht="49.5" customHeight="1">
      <c r="A13" s="4"/>
      <c r="B13" s="4"/>
      <c r="C13" s="1">
        <v>1762</v>
      </c>
      <c r="D13" s="4">
        <v>10915</v>
      </c>
      <c r="E13" s="4" t="s">
        <v>7</v>
      </c>
      <c r="F13" s="4" t="s">
        <v>23</v>
      </c>
      <c r="G13" s="4" t="s">
        <v>52</v>
      </c>
      <c r="H13" s="4" t="s">
        <v>52</v>
      </c>
      <c r="I13" s="4" t="s">
        <v>37</v>
      </c>
      <c r="J13" s="4" t="s">
        <v>36</v>
      </c>
      <c r="K13" s="5">
        <v>55000</v>
      </c>
    </row>
    <row r="14" spans="1:11" ht="50.25" customHeight="1">
      <c r="A14" s="4"/>
      <c r="B14" s="4"/>
      <c r="C14" s="1">
        <v>1763</v>
      </c>
      <c r="D14" s="4">
        <v>10916</v>
      </c>
      <c r="E14" s="4" t="s">
        <v>7</v>
      </c>
      <c r="F14" s="4" t="s">
        <v>23</v>
      </c>
      <c r="G14" s="4" t="s">
        <v>52</v>
      </c>
      <c r="H14" s="4" t="s">
        <v>52</v>
      </c>
      <c r="I14" s="4" t="s">
        <v>28</v>
      </c>
      <c r="J14" s="4" t="s">
        <v>38</v>
      </c>
      <c r="K14" s="5">
        <v>20000</v>
      </c>
    </row>
    <row r="15" spans="1:11" ht="30">
      <c r="A15" s="4"/>
      <c r="B15" s="4"/>
      <c r="C15" s="1">
        <v>1797</v>
      </c>
      <c r="D15" s="4">
        <v>10920</v>
      </c>
      <c r="E15" s="4" t="s">
        <v>7</v>
      </c>
      <c r="F15" s="4" t="s">
        <v>8</v>
      </c>
      <c r="G15" s="4" t="s">
        <v>9</v>
      </c>
      <c r="H15" s="4" t="s">
        <v>9</v>
      </c>
      <c r="I15" s="4" t="s">
        <v>10</v>
      </c>
      <c r="J15" s="4" t="s">
        <v>111</v>
      </c>
      <c r="K15" s="5">
        <v>100000</v>
      </c>
    </row>
    <row r="16" spans="1:11" ht="30">
      <c r="A16" s="4"/>
      <c r="B16" s="4"/>
      <c r="C16" s="1">
        <v>1796</v>
      </c>
      <c r="D16" s="4">
        <v>10921</v>
      </c>
      <c r="E16" s="4" t="s">
        <v>7</v>
      </c>
      <c r="F16" s="4" t="s">
        <v>8</v>
      </c>
      <c r="G16" s="4" t="s">
        <v>9</v>
      </c>
      <c r="H16" s="4" t="s">
        <v>9</v>
      </c>
      <c r="I16" s="4" t="s">
        <v>12</v>
      </c>
      <c r="J16" s="4" t="s">
        <v>112</v>
      </c>
      <c r="K16" s="5">
        <v>80000</v>
      </c>
    </row>
    <row r="17" spans="1:11" ht="30">
      <c r="A17" s="4"/>
      <c r="B17" s="4"/>
      <c r="C17" s="1">
        <v>1795</v>
      </c>
      <c r="D17" s="4">
        <v>10922</v>
      </c>
      <c r="E17" s="4" t="s">
        <v>7</v>
      </c>
      <c r="F17" s="4" t="s">
        <v>8</v>
      </c>
      <c r="G17" s="4" t="s">
        <v>9</v>
      </c>
      <c r="H17" s="4" t="s">
        <v>9</v>
      </c>
      <c r="I17" s="4" t="s">
        <v>17</v>
      </c>
      <c r="J17" s="4" t="s">
        <v>113</v>
      </c>
      <c r="K17" s="5">
        <v>20000</v>
      </c>
    </row>
    <row r="18" spans="1:11" ht="45">
      <c r="A18" s="4"/>
      <c r="B18" s="4"/>
      <c r="C18" s="1">
        <v>1792</v>
      </c>
      <c r="D18" s="4">
        <v>10923</v>
      </c>
      <c r="E18" s="4" t="s">
        <v>7</v>
      </c>
      <c r="F18" s="4" t="s">
        <v>8</v>
      </c>
      <c r="G18" s="4" t="s">
        <v>9</v>
      </c>
      <c r="H18" s="4" t="s">
        <v>9</v>
      </c>
      <c r="I18" s="4" t="s">
        <v>18</v>
      </c>
      <c r="J18" s="4" t="s">
        <v>114</v>
      </c>
      <c r="K18" s="5">
        <v>159000</v>
      </c>
    </row>
    <row r="19" spans="1:11" ht="30">
      <c r="A19" s="4"/>
      <c r="B19" s="4"/>
      <c r="C19" s="14">
        <v>1793</v>
      </c>
      <c r="D19" s="4">
        <v>10924</v>
      </c>
      <c r="E19" s="4" t="s">
        <v>7</v>
      </c>
      <c r="F19" s="4" t="s">
        <v>8</v>
      </c>
      <c r="G19" s="4" t="s">
        <v>9</v>
      </c>
      <c r="H19" s="4" t="s">
        <v>9</v>
      </c>
      <c r="I19" s="4" t="s">
        <v>19</v>
      </c>
      <c r="J19" s="4" t="s">
        <v>115</v>
      </c>
      <c r="K19" s="5">
        <v>58000</v>
      </c>
    </row>
    <row r="20" spans="1:11" ht="30">
      <c r="A20" s="4"/>
      <c r="B20" s="4"/>
      <c r="C20" s="1">
        <v>1794</v>
      </c>
      <c r="D20" s="4">
        <v>10925</v>
      </c>
      <c r="E20" s="4" t="s">
        <v>7</v>
      </c>
      <c r="F20" s="4" t="s">
        <v>8</v>
      </c>
      <c r="G20" s="4" t="s">
        <v>9</v>
      </c>
      <c r="H20" s="4" t="s">
        <v>9</v>
      </c>
      <c r="I20" s="4" t="s">
        <v>20</v>
      </c>
      <c r="J20" s="4" t="s">
        <v>21</v>
      </c>
      <c r="K20" s="5">
        <v>2500</v>
      </c>
    </row>
    <row r="21" spans="1:11" ht="40.5" customHeight="1">
      <c r="A21" s="7"/>
      <c r="B21" s="7"/>
      <c r="C21" s="13">
        <v>1729</v>
      </c>
      <c r="D21" s="4">
        <v>10928</v>
      </c>
      <c r="E21" s="7" t="s">
        <v>7</v>
      </c>
      <c r="F21" s="7" t="s">
        <v>8</v>
      </c>
      <c r="G21" s="7" t="s">
        <v>54</v>
      </c>
      <c r="H21" s="7" t="s">
        <v>54</v>
      </c>
      <c r="I21" s="7" t="s">
        <v>55</v>
      </c>
      <c r="J21" s="7" t="s">
        <v>132</v>
      </c>
      <c r="K21" s="8">
        <v>5356</v>
      </c>
    </row>
    <row r="22" spans="1:11" ht="48" customHeight="1">
      <c r="A22" s="7"/>
      <c r="B22" s="7"/>
      <c r="C22" s="13">
        <v>1730</v>
      </c>
      <c r="D22" s="4">
        <v>10929</v>
      </c>
      <c r="E22" s="7" t="s">
        <v>7</v>
      </c>
      <c r="F22" s="7" t="s">
        <v>8</v>
      </c>
      <c r="G22" s="7" t="s">
        <v>54</v>
      </c>
      <c r="H22" s="7" t="s">
        <v>54</v>
      </c>
      <c r="I22" s="7" t="s">
        <v>63</v>
      </c>
      <c r="J22" s="7" t="s">
        <v>106</v>
      </c>
      <c r="K22" s="8">
        <v>205000</v>
      </c>
    </row>
    <row r="23" spans="1:11" ht="45">
      <c r="A23" s="7"/>
      <c r="B23" s="7"/>
      <c r="C23" s="13">
        <v>1731</v>
      </c>
      <c r="D23" s="4">
        <v>10930</v>
      </c>
      <c r="E23" s="7" t="s">
        <v>7</v>
      </c>
      <c r="F23" s="7" t="s">
        <v>8</v>
      </c>
      <c r="G23" s="7" t="s">
        <v>54</v>
      </c>
      <c r="H23" s="7" t="s">
        <v>54</v>
      </c>
      <c r="I23" s="7" t="s">
        <v>65</v>
      </c>
      <c r="J23" s="7" t="s">
        <v>105</v>
      </c>
      <c r="K23" s="8">
        <v>12200</v>
      </c>
    </row>
    <row r="24" spans="1:12" ht="72" customHeight="1">
      <c r="A24" s="7"/>
      <c r="B24" s="7"/>
      <c r="C24" s="13" t="s">
        <v>67</v>
      </c>
      <c r="D24" s="4">
        <v>10931</v>
      </c>
      <c r="E24" s="7" t="s">
        <v>7</v>
      </c>
      <c r="F24" s="7" t="s">
        <v>8</v>
      </c>
      <c r="G24" s="7" t="s">
        <v>54</v>
      </c>
      <c r="H24" s="7" t="s">
        <v>54</v>
      </c>
      <c r="I24" s="7" t="s">
        <v>56</v>
      </c>
      <c r="J24" s="7" t="s">
        <v>126</v>
      </c>
      <c r="K24" s="8">
        <v>80000</v>
      </c>
      <c r="L24" s="3"/>
    </row>
    <row r="25" spans="1:11" ht="42" customHeight="1">
      <c r="A25" s="7"/>
      <c r="B25" s="7"/>
      <c r="C25" s="13">
        <v>1733</v>
      </c>
      <c r="D25" s="4">
        <v>10932</v>
      </c>
      <c r="E25" s="7" t="s">
        <v>7</v>
      </c>
      <c r="F25" s="7" t="s">
        <v>8</v>
      </c>
      <c r="G25" s="7" t="s">
        <v>54</v>
      </c>
      <c r="H25" s="7" t="s">
        <v>54</v>
      </c>
      <c r="I25" s="7" t="s">
        <v>64</v>
      </c>
      <c r="J25" s="7" t="s">
        <v>105</v>
      </c>
      <c r="K25" s="8">
        <v>12200</v>
      </c>
    </row>
    <row r="26" spans="1:11" ht="40.5" customHeight="1">
      <c r="A26" s="7"/>
      <c r="B26" s="7"/>
      <c r="C26" s="13"/>
      <c r="D26" s="4">
        <v>10933</v>
      </c>
      <c r="E26" s="7" t="s">
        <v>7</v>
      </c>
      <c r="F26" s="7" t="s">
        <v>8</v>
      </c>
      <c r="G26" s="7" t="s">
        <v>54</v>
      </c>
      <c r="H26" s="7" t="s">
        <v>54</v>
      </c>
      <c r="I26" s="7" t="s">
        <v>61</v>
      </c>
      <c r="J26" s="7" t="s">
        <v>125</v>
      </c>
      <c r="K26" s="8">
        <v>15000</v>
      </c>
    </row>
    <row r="27" spans="1:11" ht="40.5" customHeight="1">
      <c r="A27" s="7"/>
      <c r="B27" s="7"/>
      <c r="C27" s="13">
        <v>1737</v>
      </c>
      <c r="D27" s="4">
        <v>10934</v>
      </c>
      <c r="E27" s="7" t="s">
        <v>7</v>
      </c>
      <c r="F27" s="7" t="s">
        <v>8</v>
      </c>
      <c r="G27" s="7" t="s">
        <v>54</v>
      </c>
      <c r="H27" s="7" t="s">
        <v>54</v>
      </c>
      <c r="I27" s="7" t="s">
        <v>68</v>
      </c>
      <c r="J27" s="7" t="s">
        <v>62</v>
      </c>
      <c r="K27" s="8">
        <v>50000</v>
      </c>
    </row>
    <row r="28" spans="1:11" ht="44.25" customHeight="1">
      <c r="A28" s="7"/>
      <c r="B28" s="7"/>
      <c r="C28" s="13"/>
      <c r="D28" s="4">
        <v>10935</v>
      </c>
      <c r="E28" s="7" t="s">
        <v>7</v>
      </c>
      <c r="F28" s="7" t="s">
        <v>8</v>
      </c>
      <c r="G28" s="7" t="s">
        <v>54</v>
      </c>
      <c r="H28" s="7" t="s">
        <v>54</v>
      </c>
      <c r="I28" s="7" t="s">
        <v>66</v>
      </c>
      <c r="J28" s="9" t="s">
        <v>130</v>
      </c>
      <c r="K28" s="10">
        <v>2440</v>
      </c>
    </row>
    <row r="29" spans="1:11" ht="45">
      <c r="A29" s="7"/>
      <c r="B29" s="7"/>
      <c r="C29" s="13"/>
      <c r="D29" s="4">
        <v>10936</v>
      </c>
      <c r="E29" s="7" t="s">
        <v>7</v>
      </c>
      <c r="F29" s="7" t="s">
        <v>8</v>
      </c>
      <c r="G29" s="7" t="s">
        <v>54</v>
      </c>
      <c r="H29" s="7" t="s">
        <v>54</v>
      </c>
      <c r="I29" s="7" t="s">
        <v>107</v>
      </c>
      <c r="J29" s="7" t="s">
        <v>131</v>
      </c>
      <c r="K29" s="8">
        <v>5000</v>
      </c>
    </row>
    <row r="30" spans="1:11" ht="30">
      <c r="A30" s="4"/>
      <c r="B30" s="4"/>
      <c r="C30" s="1">
        <v>1798</v>
      </c>
      <c r="D30" s="4">
        <v>10937</v>
      </c>
      <c r="E30" s="4" t="s">
        <v>7</v>
      </c>
      <c r="F30" s="4" t="s">
        <v>13</v>
      </c>
      <c r="G30" s="4" t="s">
        <v>9</v>
      </c>
      <c r="H30" s="4" t="s">
        <v>9</v>
      </c>
      <c r="I30" s="4" t="s">
        <v>14</v>
      </c>
      <c r="J30" s="4" t="s">
        <v>116</v>
      </c>
      <c r="K30" s="5">
        <v>30000</v>
      </c>
    </row>
    <row r="31" spans="1:11" ht="30">
      <c r="A31" s="4"/>
      <c r="B31" s="4"/>
      <c r="C31" s="1">
        <v>1856</v>
      </c>
      <c r="D31" s="4">
        <v>10938</v>
      </c>
      <c r="E31" s="4" t="s">
        <v>7</v>
      </c>
      <c r="F31" s="4" t="s">
        <v>43</v>
      </c>
      <c r="G31" s="4" t="s">
        <v>53</v>
      </c>
      <c r="H31" s="4" t="s">
        <v>53</v>
      </c>
      <c r="I31" s="4" t="s">
        <v>98</v>
      </c>
      <c r="J31" s="4" t="s">
        <v>44</v>
      </c>
      <c r="K31" s="5">
        <v>9700</v>
      </c>
    </row>
    <row r="32" spans="1:11" ht="30">
      <c r="A32" s="4"/>
      <c r="B32" s="4"/>
      <c r="C32" s="1">
        <v>1800</v>
      </c>
      <c r="D32" s="4">
        <v>10939</v>
      </c>
      <c r="E32" s="4" t="s">
        <v>7</v>
      </c>
      <c r="F32" s="4" t="s">
        <v>7</v>
      </c>
      <c r="G32" s="4" t="s">
        <v>9</v>
      </c>
      <c r="H32" s="4" t="s">
        <v>9</v>
      </c>
      <c r="I32" s="4" t="s">
        <v>11</v>
      </c>
      <c r="J32" s="4" t="s">
        <v>117</v>
      </c>
      <c r="K32" s="5">
        <v>100000</v>
      </c>
    </row>
    <row r="33" spans="1:11" ht="45">
      <c r="A33" s="4"/>
      <c r="B33" s="4"/>
      <c r="C33" s="1">
        <v>1718</v>
      </c>
      <c r="D33" s="4">
        <v>10940</v>
      </c>
      <c r="E33" s="7" t="s">
        <v>7</v>
      </c>
      <c r="F33" s="4" t="s">
        <v>7</v>
      </c>
      <c r="G33" s="4" t="s">
        <v>57</v>
      </c>
      <c r="H33" s="4" t="s">
        <v>57</v>
      </c>
      <c r="I33" s="4" t="s">
        <v>58</v>
      </c>
      <c r="J33" s="4" t="s">
        <v>99</v>
      </c>
      <c r="K33" s="5">
        <v>450000</v>
      </c>
    </row>
    <row r="34" spans="1:11" ht="45">
      <c r="A34" s="4"/>
      <c r="B34" s="4"/>
      <c r="C34" s="1">
        <v>1720</v>
      </c>
      <c r="D34" s="4">
        <v>10941</v>
      </c>
      <c r="E34" s="7" t="s">
        <v>7</v>
      </c>
      <c r="F34" s="4" t="s">
        <v>7</v>
      </c>
      <c r="G34" s="4" t="s">
        <v>57</v>
      </c>
      <c r="H34" s="4" t="s">
        <v>57</v>
      </c>
      <c r="I34" s="4" t="s">
        <v>59</v>
      </c>
      <c r="J34" s="4" t="s">
        <v>60</v>
      </c>
      <c r="K34" s="5">
        <v>110000</v>
      </c>
    </row>
    <row r="35" spans="1:11" ht="30">
      <c r="A35" s="4"/>
      <c r="B35" s="4"/>
      <c r="C35" s="1">
        <v>1799</v>
      </c>
      <c r="D35" s="4">
        <v>10942</v>
      </c>
      <c r="E35" s="4" t="s">
        <v>7</v>
      </c>
      <c r="F35" s="4" t="s">
        <v>15</v>
      </c>
      <c r="G35" s="4" t="s">
        <v>9</v>
      </c>
      <c r="H35" s="4" t="s">
        <v>9</v>
      </c>
      <c r="I35" s="4" t="s">
        <v>16</v>
      </c>
      <c r="J35" s="4" t="s">
        <v>118</v>
      </c>
      <c r="K35" s="5">
        <v>30000</v>
      </c>
    </row>
    <row r="36" spans="1:11" ht="90">
      <c r="A36" s="11"/>
      <c r="B36" s="11"/>
      <c r="C36" s="1">
        <v>1787</v>
      </c>
      <c r="D36" s="4">
        <v>10957</v>
      </c>
      <c r="E36" s="4" t="s">
        <v>7</v>
      </c>
      <c r="F36" s="7" t="s">
        <v>13</v>
      </c>
      <c r="G36" s="7" t="s">
        <v>70</v>
      </c>
      <c r="H36" s="7" t="s">
        <v>70</v>
      </c>
      <c r="I36" s="4" t="s">
        <v>71</v>
      </c>
      <c r="J36" s="4" t="s">
        <v>79</v>
      </c>
      <c r="K36" s="5">
        <v>900000</v>
      </c>
    </row>
    <row r="38" ht="20.25" customHeight="1">
      <c r="K38" s="15">
        <f>SUM(K2:K37)</f>
        <v>4226396</v>
      </c>
    </row>
    <row r="41" ht="15">
      <c r="H41" s="18"/>
    </row>
  </sheetData>
  <sheetProtection/>
  <autoFilter ref="A1:L38"/>
  <printOptions gridLines="1"/>
  <pageMargins left="0.3937007874015748" right="0.3937007874015748" top="0.8267716535433072" bottom="0.1968503937007874" header="0.31496062992125984" footer="0.1968503937007874"/>
  <pageSetup horizontalDpi="600" verticalDpi="600" orientation="landscape" paperSize="9" scale="70" r:id="rId1"/>
  <headerFooter alignWithMargins="0">
    <oddHeader xml:space="preserve">&amp;CAllegato 1 - Tabella 1
Primo Piano degli interventi per il ripristino di opere pubbliche o di interesse pubblico&amp;R </oddHeader>
  </headerFooter>
  <rowBreaks count="2" manualBreakCount="2">
    <brk id="16" max="9" man="1"/>
    <brk id="3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view="pageBreakPreview" zoomScale="75" zoomScaleNormal="70" zoomScaleSheetLayoutView="75" zoomScalePageLayoutView="0" workbookViewId="0" topLeftCell="D1">
      <pane ySplit="1" topLeftCell="A2" activePane="bottomLeft" state="frozen"/>
      <selection pane="topLeft" activeCell="A1" sqref="A1"/>
      <selection pane="bottomLeft" activeCell="D3" sqref="A3:IV3"/>
    </sheetView>
  </sheetViews>
  <sheetFormatPr defaultColWidth="9.140625" defaultRowHeight="12.75"/>
  <cols>
    <col min="1" max="1" width="14.7109375" style="2" hidden="1" customWidth="1"/>
    <col min="2" max="2" width="12.28125" style="2" hidden="1" customWidth="1"/>
    <col min="3" max="3" width="13.28125" style="2" bestFit="1" customWidth="1"/>
    <col min="4" max="4" width="13.28125" style="2" customWidth="1"/>
    <col min="5" max="5" width="16.421875" style="2" bestFit="1" customWidth="1"/>
    <col min="6" max="6" width="16.7109375" style="2" customWidth="1"/>
    <col min="7" max="7" width="20.57421875" style="2" customWidth="1"/>
    <col min="8" max="8" width="17.00390625" style="2" bestFit="1" customWidth="1"/>
    <col min="9" max="9" width="23.140625" style="2" bestFit="1" customWidth="1"/>
    <col min="10" max="10" width="52.57421875" style="2" customWidth="1"/>
    <col min="11" max="11" width="23.7109375" style="2" bestFit="1" customWidth="1"/>
    <col min="12" max="16384" width="9.140625" style="2" customWidth="1"/>
  </cols>
  <sheetData>
    <row r="1" spans="1:11" ht="30">
      <c r="A1" s="1" t="s">
        <v>6</v>
      </c>
      <c r="B1" s="1" t="s">
        <v>0</v>
      </c>
      <c r="C1" s="1" t="s">
        <v>104</v>
      </c>
      <c r="D1" s="1" t="s">
        <v>0</v>
      </c>
      <c r="E1" s="1" t="s">
        <v>1</v>
      </c>
      <c r="F1" s="1" t="s">
        <v>2</v>
      </c>
      <c r="G1" s="1" t="s">
        <v>138</v>
      </c>
      <c r="H1" s="1" t="s">
        <v>3</v>
      </c>
      <c r="I1" s="1" t="s">
        <v>4</v>
      </c>
      <c r="J1" s="1" t="s">
        <v>22</v>
      </c>
      <c r="K1" s="1" t="s">
        <v>5</v>
      </c>
    </row>
    <row r="2" spans="1:11" ht="45">
      <c r="A2" s="4"/>
      <c r="B2" s="4"/>
      <c r="C2" s="1" t="s">
        <v>49</v>
      </c>
      <c r="D2" s="4">
        <v>10917</v>
      </c>
      <c r="E2" s="4" t="s">
        <v>7</v>
      </c>
      <c r="F2" s="4" t="s">
        <v>48</v>
      </c>
      <c r="G2" s="4" t="s">
        <v>108</v>
      </c>
      <c r="H2" s="4" t="s">
        <v>108</v>
      </c>
      <c r="I2" s="4" t="s">
        <v>68</v>
      </c>
      <c r="J2" s="4" t="s">
        <v>123</v>
      </c>
      <c r="K2" s="5">
        <v>300000</v>
      </c>
    </row>
    <row r="3" spans="1:11" ht="60">
      <c r="A3" s="4"/>
      <c r="B3" s="4"/>
      <c r="C3" s="1" t="s">
        <v>50</v>
      </c>
      <c r="D3" s="4">
        <v>10919</v>
      </c>
      <c r="E3" s="4" t="s">
        <v>7</v>
      </c>
      <c r="F3" s="4" t="s">
        <v>48</v>
      </c>
      <c r="G3" s="4" t="s">
        <v>139</v>
      </c>
      <c r="H3" s="4" t="s">
        <v>109</v>
      </c>
      <c r="I3" s="4" t="s">
        <v>68</v>
      </c>
      <c r="J3" s="4" t="s">
        <v>51</v>
      </c>
      <c r="K3" s="5">
        <v>26000</v>
      </c>
    </row>
    <row r="4" spans="1:12" ht="45">
      <c r="A4" s="4"/>
      <c r="B4" s="4"/>
      <c r="C4" s="1">
        <v>1857</v>
      </c>
      <c r="D4" s="4">
        <v>10926</v>
      </c>
      <c r="E4" s="4" t="s">
        <v>7</v>
      </c>
      <c r="F4" s="4" t="s">
        <v>8</v>
      </c>
      <c r="G4" s="4" t="s">
        <v>54</v>
      </c>
      <c r="H4" s="4" t="s">
        <v>110</v>
      </c>
      <c r="I4" s="4" t="s">
        <v>45</v>
      </c>
      <c r="J4" s="4" t="s">
        <v>120</v>
      </c>
      <c r="K4" s="5">
        <v>101111</v>
      </c>
      <c r="L4" s="6"/>
    </row>
    <row r="5" spans="1:11" ht="45">
      <c r="A5" s="4"/>
      <c r="B5" s="4"/>
      <c r="C5" s="1">
        <v>1858</v>
      </c>
      <c r="D5" s="4">
        <v>10927</v>
      </c>
      <c r="E5" s="4" t="s">
        <v>7</v>
      </c>
      <c r="F5" s="4" t="s">
        <v>8</v>
      </c>
      <c r="G5" s="4" t="s">
        <v>54</v>
      </c>
      <c r="H5" s="4" t="s">
        <v>110</v>
      </c>
      <c r="I5" s="4" t="s">
        <v>46</v>
      </c>
      <c r="J5" s="4" t="s">
        <v>47</v>
      </c>
      <c r="K5" s="5">
        <v>80493</v>
      </c>
    </row>
    <row r="7" ht="20.25" customHeight="1">
      <c r="K7" s="15">
        <f>SUM(K2:K6)</f>
        <v>507604</v>
      </c>
    </row>
  </sheetData>
  <sheetProtection/>
  <autoFilter ref="A1:L7"/>
  <printOptions gridLines="1"/>
  <pageMargins left="0.3937007874015748" right="0.3937007874015748" top="0.8267716535433072" bottom="0.1968503937007874" header="0.31496062992125984" footer="0.1968503937007874"/>
  <pageSetup horizontalDpi="600" verticalDpi="600" orientation="landscape" paperSize="9" scale="72" r:id="rId1"/>
  <headerFooter alignWithMargins="0">
    <oddHeader>&amp;CAllegato 1 - Tabella 2
Primo Piano degli interventi per il ripristino di opere pubbliche o di interesse pubblico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="70" zoomScaleNormal="70" zoomScaleSheetLayoutView="75" zoomScalePageLayoutView="0" workbookViewId="0" topLeftCell="C1">
      <pane ySplit="1" topLeftCell="A8" activePane="bottomLeft" state="frozen"/>
      <selection pane="topLeft" activeCell="A1" sqref="A1"/>
      <selection pane="bottomLeft" activeCell="G23" sqref="G23"/>
    </sheetView>
  </sheetViews>
  <sheetFormatPr defaultColWidth="9.140625" defaultRowHeight="12.75"/>
  <cols>
    <col min="1" max="1" width="14.7109375" style="2" hidden="1" customWidth="1"/>
    <col min="2" max="2" width="12.28125" style="2" hidden="1" customWidth="1"/>
    <col min="3" max="3" width="13.28125" style="2" bestFit="1" customWidth="1"/>
    <col min="4" max="4" width="13.28125" style="2" customWidth="1"/>
    <col min="5" max="5" width="16.421875" style="2" bestFit="1" customWidth="1"/>
    <col min="6" max="6" width="16.7109375" style="2" customWidth="1"/>
    <col min="7" max="7" width="20.57421875" style="2" customWidth="1"/>
    <col min="8" max="8" width="17.00390625" style="2" bestFit="1" customWidth="1"/>
    <col min="9" max="9" width="23.140625" style="2" bestFit="1" customWidth="1"/>
    <col min="10" max="10" width="52.57421875" style="2" customWidth="1"/>
    <col min="11" max="11" width="23.7109375" style="2" bestFit="1" customWidth="1"/>
    <col min="12" max="16384" width="9.140625" style="2" customWidth="1"/>
  </cols>
  <sheetData>
    <row r="1" spans="1:11" ht="30">
      <c r="A1" s="1" t="s">
        <v>6</v>
      </c>
      <c r="B1" s="1" t="s">
        <v>0</v>
      </c>
      <c r="C1" s="1" t="s">
        <v>104</v>
      </c>
      <c r="D1" s="1" t="s">
        <v>0</v>
      </c>
      <c r="E1" s="1" t="s">
        <v>1</v>
      </c>
      <c r="F1" s="1" t="s">
        <v>2</v>
      </c>
      <c r="G1" s="1" t="s">
        <v>138</v>
      </c>
      <c r="H1" s="1" t="s">
        <v>3</v>
      </c>
      <c r="I1" s="1" t="s">
        <v>4</v>
      </c>
      <c r="J1" s="1" t="s">
        <v>22</v>
      </c>
      <c r="K1" s="1" t="s">
        <v>5</v>
      </c>
    </row>
    <row r="2" spans="1:11" s="3" customFormat="1" ht="75">
      <c r="A2" s="16"/>
      <c r="B2" s="16"/>
      <c r="C2" s="13">
        <v>1813</v>
      </c>
      <c r="D2" s="4">
        <v>10943</v>
      </c>
      <c r="E2" s="7" t="s">
        <v>7</v>
      </c>
      <c r="F2" s="7" t="s">
        <v>8</v>
      </c>
      <c r="G2" s="7" t="s">
        <v>140</v>
      </c>
      <c r="H2" s="7" t="s">
        <v>69</v>
      </c>
      <c r="I2" s="7" t="s">
        <v>72</v>
      </c>
      <c r="J2" s="7" t="s">
        <v>128</v>
      </c>
      <c r="K2" s="8">
        <v>52900</v>
      </c>
    </row>
    <row r="3" spans="1:11" s="3" customFormat="1" ht="60">
      <c r="A3" s="16"/>
      <c r="B3" s="16"/>
      <c r="C3" s="13">
        <v>1832</v>
      </c>
      <c r="D3" s="4">
        <v>10944</v>
      </c>
      <c r="E3" s="7" t="s">
        <v>7</v>
      </c>
      <c r="F3" s="7" t="s">
        <v>8</v>
      </c>
      <c r="G3" s="7" t="s">
        <v>140</v>
      </c>
      <c r="H3" s="7" t="s">
        <v>69</v>
      </c>
      <c r="I3" s="7" t="s">
        <v>72</v>
      </c>
      <c r="J3" s="7" t="s">
        <v>133</v>
      </c>
      <c r="K3" s="8">
        <v>18000</v>
      </c>
    </row>
    <row r="4" spans="1:11" s="3" customFormat="1" ht="60">
      <c r="A4" s="16"/>
      <c r="B4" s="16"/>
      <c r="C4" s="13">
        <v>1840</v>
      </c>
      <c r="D4" s="4">
        <v>10945</v>
      </c>
      <c r="E4" s="7" t="s">
        <v>7</v>
      </c>
      <c r="F4" s="7" t="s">
        <v>23</v>
      </c>
      <c r="G4" s="7" t="s">
        <v>141</v>
      </c>
      <c r="H4" s="7" t="s">
        <v>69</v>
      </c>
      <c r="I4" s="7" t="s">
        <v>122</v>
      </c>
      <c r="J4" s="7" t="s">
        <v>127</v>
      </c>
      <c r="K4" s="8">
        <v>71400</v>
      </c>
    </row>
    <row r="5" spans="1:11" s="3" customFormat="1" ht="60">
      <c r="A5" s="16"/>
      <c r="B5" s="16"/>
      <c r="C5" s="13">
        <v>1841</v>
      </c>
      <c r="D5" s="4">
        <v>10946</v>
      </c>
      <c r="E5" s="7" t="s">
        <v>7</v>
      </c>
      <c r="F5" s="7" t="s">
        <v>23</v>
      </c>
      <c r="G5" s="7" t="s">
        <v>141</v>
      </c>
      <c r="H5" s="7" t="s">
        <v>69</v>
      </c>
      <c r="I5" s="7" t="s">
        <v>122</v>
      </c>
      <c r="J5" s="7" t="s">
        <v>121</v>
      </c>
      <c r="K5" s="8">
        <v>36000</v>
      </c>
    </row>
    <row r="6" spans="1:11" s="3" customFormat="1" ht="60">
      <c r="A6" s="16"/>
      <c r="B6" s="16"/>
      <c r="C6" s="13">
        <v>1824</v>
      </c>
      <c r="D6" s="4">
        <v>10947</v>
      </c>
      <c r="E6" s="7" t="s">
        <v>7</v>
      </c>
      <c r="F6" s="7" t="s">
        <v>8</v>
      </c>
      <c r="G6" s="7" t="s">
        <v>140</v>
      </c>
      <c r="H6" s="7" t="s">
        <v>69</v>
      </c>
      <c r="I6" s="7" t="s">
        <v>73</v>
      </c>
      <c r="J6" s="7" t="s">
        <v>101</v>
      </c>
      <c r="K6" s="8">
        <v>105000</v>
      </c>
    </row>
    <row r="7" spans="1:11" s="3" customFormat="1" ht="75">
      <c r="A7" s="16"/>
      <c r="B7" s="16"/>
      <c r="C7" s="13">
        <v>1825</v>
      </c>
      <c r="D7" s="4">
        <v>10948</v>
      </c>
      <c r="E7" s="7" t="s">
        <v>7</v>
      </c>
      <c r="F7" s="7" t="s">
        <v>8</v>
      </c>
      <c r="G7" s="7" t="s">
        <v>140</v>
      </c>
      <c r="H7" s="7" t="s">
        <v>69</v>
      </c>
      <c r="I7" s="7" t="s">
        <v>74</v>
      </c>
      <c r="J7" s="7" t="s">
        <v>100</v>
      </c>
      <c r="K7" s="8">
        <v>23000</v>
      </c>
    </row>
    <row r="8" spans="1:11" s="3" customFormat="1" ht="75">
      <c r="A8" s="16"/>
      <c r="B8" s="16"/>
      <c r="C8" s="13">
        <v>1829</v>
      </c>
      <c r="D8" s="4">
        <v>10949</v>
      </c>
      <c r="E8" s="7" t="s">
        <v>7</v>
      </c>
      <c r="F8" s="7" t="s">
        <v>8</v>
      </c>
      <c r="G8" s="7" t="s">
        <v>140</v>
      </c>
      <c r="H8" s="7" t="s">
        <v>69</v>
      </c>
      <c r="I8" s="7" t="s">
        <v>75</v>
      </c>
      <c r="J8" s="7" t="s">
        <v>129</v>
      </c>
      <c r="K8" s="8">
        <v>82000</v>
      </c>
    </row>
    <row r="9" spans="1:11" s="3" customFormat="1" ht="60">
      <c r="A9" s="16"/>
      <c r="B9" s="16"/>
      <c r="C9" s="13">
        <v>1839</v>
      </c>
      <c r="D9" s="4">
        <v>10950</v>
      </c>
      <c r="E9" s="7" t="s">
        <v>7</v>
      </c>
      <c r="F9" s="7" t="s">
        <v>23</v>
      </c>
      <c r="G9" s="7" t="s">
        <v>141</v>
      </c>
      <c r="H9" s="7" t="s">
        <v>69</v>
      </c>
      <c r="I9" s="7" t="s">
        <v>78</v>
      </c>
      <c r="J9" s="7" t="s">
        <v>97</v>
      </c>
      <c r="K9" s="8">
        <v>23500</v>
      </c>
    </row>
    <row r="10" spans="1:11" s="3" customFormat="1" ht="60">
      <c r="A10" s="16"/>
      <c r="B10" s="16"/>
      <c r="C10" s="13">
        <v>1842</v>
      </c>
      <c r="D10" s="4">
        <v>10951</v>
      </c>
      <c r="E10" s="7" t="s">
        <v>7</v>
      </c>
      <c r="F10" s="7" t="s">
        <v>23</v>
      </c>
      <c r="G10" s="7" t="s">
        <v>141</v>
      </c>
      <c r="H10" s="7" t="s">
        <v>69</v>
      </c>
      <c r="I10" s="7" t="s">
        <v>84</v>
      </c>
      <c r="J10" s="7" t="s">
        <v>80</v>
      </c>
      <c r="K10" s="8">
        <v>110000</v>
      </c>
    </row>
    <row r="11" spans="1:11" s="3" customFormat="1" ht="60">
      <c r="A11" s="16"/>
      <c r="B11" s="16"/>
      <c r="C11" s="13">
        <v>1845</v>
      </c>
      <c r="D11" s="4">
        <v>10952</v>
      </c>
      <c r="E11" s="7" t="s">
        <v>7</v>
      </c>
      <c r="F11" s="7" t="s">
        <v>23</v>
      </c>
      <c r="G11" s="7" t="s">
        <v>141</v>
      </c>
      <c r="H11" s="7" t="s">
        <v>69</v>
      </c>
      <c r="I11" s="7" t="s">
        <v>83</v>
      </c>
      <c r="J11" s="7" t="s">
        <v>85</v>
      </c>
      <c r="K11" s="8">
        <v>66000</v>
      </c>
    </row>
    <row r="12" spans="1:11" s="3" customFormat="1" ht="60">
      <c r="A12" s="16"/>
      <c r="B12" s="16"/>
      <c r="C12" s="13">
        <v>1844</v>
      </c>
      <c r="D12" s="4">
        <v>10953</v>
      </c>
      <c r="E12" s="7" t="s">
        <v>7</v>
      </c>
      <c r="F12" s="7" t="s">
        <v>23</v>
      </c>
      <c r="G12" s="7" t="s">
        <v>141</v>
      </c>
      <c r="H12" s="7" t="s">
        <v>69</v>
      </c>
      <c r="I12" s="7" t="s">
        <v>81</v>
      </c>
      <c r="J12" s="7" t="s">
        <v>82</v>
      </c>
      <c r="K12" s="8">
        <v>48000</v>
      </c>
    </row>
    <row r="13" spans="1:11" s="3" customFormat="1" ht="60">
      <c r="A13" s="16"/>
      <c r="B13" s="16"/>
      <c r="C13" s="13">
        <v>1838</v>
      </c>
      <c r="D13" s="4">
        <v>10954</v>
      </c>
      <c r="E13" s="7" t="s">
        <v>7</v>
      </c>
      <c r="F13" s="7" t="s">
        <v>23</v>
      </c>
      <c r="G13" s="7" t="s">
        <v>141</v>
      </c>
      <c r="H13" s="7" t="s">
        <v>69</v>
      </c>
      <c r="I13" s="7" t="s">
        <v>76</v>
      </c>
      <c r="J13" s="7" t="s">
        <v>77</v>
      </c>
      <c r="K13" s="8">
        <v>44000</v>
      </c>
    </row>
    <row r="14" spans="1:11" s="3" customFormat="1" ht="60">
      <c r="A14" s="16"/>
      <c r="B14" s="16"/>
      <c r="C14" s="13">
        <v>1837</v>
      </c>
      <c r="D14" s="4">
        <v>10955</v>
      </c>
      <c r="E14" s="7" t="s">
        <v>7</v>
      </c>
      <c r="F14" s="7" t="s">
        <v>23</v>
      </c>
      <c r="G14" s="7" t="s">
        <v>141</v>
      </c>
      <c r="H14" s="7" t="s">
        <v>69</v>
      </c>
      <c r="I14" s="7" t="s">
        <v>134</v>
      </c>
      <c r="J14" s="7" t="s">
        <v>136</v>
      </c>
      <c r="K14" s="8">
        <v>160600</v>
      </c>
    </row>
    <row r="15" spans="1:11" s="3" customFormat="1" ht="60">
      <c r="A15" s="16"/>
      <c r="B15" s="16"/>
      <c r="C15" s="13">
        <v>1843</v>
      </c>
      <c r="D15" s="4">
        <v>10956</v>
      </c>
      <c r="E15" s="7" t="s">
        <v>7</v>
      </c>
      <c r="F15" s="7" t="s">
        <v>23</v>
      </c>
      <c r="G15" s="7" t="s">
        <v>141</v>
      </c>
      <c r="H15" s="7" t="s">
        <v>69</v>
      </c>
      <c r="I15" s="7" t="s">
        <v>135</v>
      </c>
      <c r="J15" s="7" t="s">
        <v>137</v>
      </c>
      <c r="K15" s="8">
        <v>198000</v>
      </c>
    </row>
    <row r="17" ht="20.25" customHeight="1">
      <c r="K17" s="15">
        <f>SUM(K2:K16)</f>
        <v>1038400</v>
      </c>
    </row>
  </sheetData>
  <sheetProtection/>
  <autoFilter ref="A1:L17"/>
  <printOptions gridLines="1"/>
  <pageMargins left="0.3937007874015748" right="0.3937007874015748" top="0.8267716535433072" bottom="0.1968503937007874" header="0.31496062992125984" footer="0.1968503937007874"/>
  <pageSetup horizontalDpi="600" verticalDpi="600" orientation="landscape" paperSize="9" scale="72" r:id="rId1"/>
  <headerFooter alignWithMargins="0">
    <oddHeader>&amp;CAllegato 1 - Tabella 3
Primo Piano degli interventi per il ripristino di opere pubbliche o di interesse pubblico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70" zoomScaleNormal="70" zoomScaleSheetLayoutView="75" zoomScalePageLayoutView="0" workbookViewId="0" topLeftCell="C1">
      <pane ySplit="1" topLeftCell="A2" activePane="bottomLeft" state="frozen"/>
      <selection pane="topLeft" activeCell="A1" sqref="A1"/>
      <selection pane="bottomLeft" activeCell="I25" sqref="I25"/>
    </sheetView>
  </sheetViews>
  <sheetFormatPr defaultColWidth="9.140625" defaultRowHeight="12.75"/>
  <cols>
    <col min="1" max="1" width="14.7109375" style="2" hidden="1" customWidth="1"/>
    <col min="2" max="2" width="12.28125" style="2" hidden="1" customWidth="1"/>
    <col min="3" max="3" width="13.28125" style="2" bestFit="1" customWidth="1"/>
    <col min="4" max="4" width="13.28125" style="2" customWidth="1"/>
    <col min="5" max="5" width="16.421875" style="2" bestFit="1" customWidth="1"/>
    <col min="6" max="6" width="16.7109375" style="2" customWidth="1"/>
    <col min="7" max="7" width="20.57421875" style="2" customWidth="1"/>
    <col min="8" max="8" width="17.00390625" style="2" bestFit="1" customWidth="1"/>
    <col min="9" max="9" width="23.140625" style="2" bestFit="1" customWidth="1"/>
    <col min="10" max="10" width="52.57421875" style="2" customWidth="1"/>
    <col min="11" max="11" width="23.7109375" style="2" bestFit="1" customWidth="1"/>
    <col min="12" max="16384" width="9.140625" style="2" customWidth="1"/>
  </cols>
  <sheetData>
    <row r="1" spans="1:11" ht="30">
      <c r="A1" s="1" t="s">
        <v>6</v>
      </c>
      <c r="B1" s="1" t="s">
        <v>0</v>
      </c>
      <c r="C1" s="1" t="s">
        <v>104</v>
      </c>
      <c r="D1" s="1" t="s">
        <v>0</v>
      </c>
      <c r="E1" s="1" t="s">
        <v>1</v>
      </c>
      <c r="F1" s="1" t="s">
        <v>2</v>
      </c>
      <c r="G1" s="1" t="s">
        <v>138</v>
      </c>
      <c r="H1" s="1" t="s">
        <v>3</v>
      </c>
      <c r="I1" s="1" t="s">
        <v>4</v>
      </c>
      <c r="J1" s="1" t="s">
        <v>22</v>
      </c>
      <c r="K1" s="1" t="s">
        <v>5</v>
      </c>
    </row>
    <row r="2" spans="1:11" ht="30">
      <c r="A2" s="11"/>
      <c r="B2" s="11"/>
      <c r="C2" s="1">
        <v>1776</v>
      </c>
      <c r="D2" s="4">
        <v>10960</v>
      </c>
      <c r="E2" s="4" t="s">
        <v>7</v>
      </c>
      <c r="F2" s="7" t="s">
        <v>8</v>
      </c>
      <c r="G2" s="7" t="s">
        <v>54</v>
      </c>
      <c r="H2" s="7" t="s">
        <v>86</v>
      </c>
      <c r="I2" s="7" t="s">
        <v>87</v>
      </c>
      <c r="J2" s="4" t="s">
        <v>119</v>
      </c>
      <c r="K2" s="5">
        <v>15500</v>
      </c>
    </row>
    <row r="3" spans="1:11" ht="30">
      <c r="A3" s="12"/>
      <c r="B3" s="12"/>
      <c r="C3" s="1">
        <v>1777</v>
      </c>
      <c r="D3" s="4">
        <v>10961</v>
      </c>
      <c r="E3" s="4" t="s">
        <v>7</v>
      </c>
      <c r="F3" s="7" t="s">
        <v>8</v>
      </c>
      <c r="G3" s="7" t="s">
        <v>54</v>
      </c>
      <c r="H3" s="7" t="s">
        <v>86</v>
      </c>
      <c r="I3" s="7" t="s">
        <v>88</v>
      </c>
      <c r="J3" s="4" t="s">
        <v>119</v>
      </c>
      <c r="K3" s="5">
        <v>44500</v>
      </c>
    </row>
    <row r="4" spans="1:11" ht="30">
      <c r="A4" s="12"/>
      <c r="B4" s="12"/>
      <c r="C4" s="1">
        <v>1778</v>
      </c>
      <c r="D4" s="4">
        <v>10962</v>
      </c>
      <c r="E4" s="4" t="s">
        <v>7</v>
      </c>
      <c r="F4" s="7" t="s">
        <v>8</v>
      </c>
      <c r="G4" s="7" t="s">
        <v>54</v>
      </c>
      <c r="H4" s="7" t="s">
        <v>86</v>
      </c>
      <c r="I4" s="7" t="s">
        <v>89</v>
      </c>
      <c r="J4" s="4" t="s">
        <v>119</v>
      </c>
      <c r="K4" s="5">
        <v>26000</v>
      </c>
    </row>
    <row r="5" spans="1:11" ht="30">
      <c r="A5" s="12"/>
      <c r="B5" s="12"/>
      <c r="C5" s="1">
        <v>1779</v>
      </c>
      <c r="D5" s="4">
        <v>10963</v>
      </c>
      <c r="E5" s="4" t="s">
        <v>7</v>
      </c>
      <c r="F5" s="7" t="s">
        <v>8</v>
      </c>
      <c r="G5" s="7" t="s">
        <v>54</v>
      </c>
      <c r="H5" s="7" t="s">
        <v>86</v>
      </c>
      <c r="I5" s="7" t="s">
        <v>90</v>
      </c>
      <c r="J5" s="4" t="s">
        <v>119</v>
      </c>
      <c r="K5" s="5">
        <v>27000</v>
      </c>
    </row>
    <row r="6" spans="1:11" ht="30">
      <c r="A6" s="12"/>
      <c r="B6" s="12"/>
      <c r="C6" s="1">
        <v>1783</v>
      </c>
      <c r="D6" s="4">
        <v>10964</v>
      </c>
      <c r="E6" s="4" t="s">
        <v>7</v>
      </c>
      <c r="F6" s="7" t="s">
        <v>23</v>
      </c>
      <c r="G6" s="7" t="s">
        <v>52</v>
      </c>
      <c r="H6" s="7" t="s">
        <v>86</v>
      </c>
      <c r="I6" s="7" t="s">
        <v>91</v>
      </c>
      <c r="J6" s="4" t="s">
        <v>119</v>
      </c>
      <c r="K6" s="5">
        <v>26700</v>
      </c>
    </row>
    <row r="7" spans="1:11" ht="45">
      <c r="A7" s="12"/>
      <c r="B7" s="12"/>
      <c r="C7" s="1">
        <v>1784</v>
      </c>
      <c r="D7" s="4">
        <v>10965</v>
      </c>
      <c r="E7" s="4" t="s">
        <v>7</v>
      </c>
      <c r="F7" s="7" t="s">
        <v>23</v>
      </c>
      <c r="G7" s="7" t="s">
        <v>52</v>
      </c>
      <c r="H7" s="7" t="s">
        <v>86</v>
      </c>
      <c r="I7" s="7" t="s">
        <v>92</v>
      </c>
      <c r="J7" s="4" t="s">
        <v>102</v>
      </c>
      <c r="K7" s="5">
        <v>30000</v>
      </c>
    </row>
    <row r="8" spans="1:11" ht="30">
      <c r="A8" s="12"/>
      <c r="B8" s="12"/>
      <c r="C8" s="1">
        <v>1785</v>
      </c>
      <c r="D8" s="4">
        <v>10966</v>
      </c>
      <c r="E8" s="4" t="s">
        <v>7</v>
      </c>
      <c r="F8" s="7" t="s">
        <v>23</v>
      </c>
      <c r="G8" s="7" t="s">
        <v>52</v>
      </c>
      <c r="H8" s="7" t="s">
        <v>86</v>
      </c>
      <c r="I8" s="7" t="s">
        <v>93</v>
      </c>
      <c r="J8" s="4" t="s">
        <v>119</v>
      </c>
      <c r="K8" s="5">
        <v>30600</v>
      </c>
    </row>
    <row r="9" spans="1:11" ht="45">
      <c r="A9" s="12"/>
      <c r="B9" s="12"/>
      <c r="C9" s="1">
        <v>1786</v>
      </c>
      <c r="D9" s="4">
        <v>10967</v>
      </c>
      <c r="E9" s="4" t="s">
        <v>7</v>
      </c>
      <c r="F9" s="7" t="s">
        <v>23</v>
      </c>
      <c r="G9" s="7" t="s">
        <v>52</v>
      </c>
      <c r="H9" s="7" t="s">
        <v>86</v>
      </c>
      <c r="I9" s="7" t="s">
        <v>94</v>
      </c>
      <c r="J9" s="4" t="s">
        <v>103</v>
      </c>
      <c r="K9" s="5">
        <v>23000</v>
      </c>
    </row>
    <row r="11" ht="20.25" customHeight="1">
      <c r="K11" s="15">
        <f>SUM(K2:K10)</f>
        <v>223300</v>
      </c>
    </row>
    <row r="15" ht="15">
      <c r="J15" s="18"/>
    </row>
  </sheetData>
  <sheetProtection/>
  <autoFilter ref="A1:L11"/>
  <printOptions gridLines="1"/>
  <pageMargins left="0.3937007874015748" right="0.3937007874015748" top="0.8267716535433072" bottom="0.1968503937007874" header="0.31496062992125984" footer="0.1968503937007874"/>
  <pageSetup horizontalDpi="600" verticalDpi="600" orientation="landscape" paperSize="9" scale="72" r:id="rId1"/>
  <headerFooter alignWithMargins="0">
    <oddHeader>&amp;CAllegato 1 - Tabella 4
Primo Piano degli interventi per il ripristino di opere pubbliche o di interesse pubblico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gelmuzzi.f</dc:creator>
  <cp:keywords/>
  <dc:description/>
  <cp:lastModifiedBy>Muller Sabine</cp:lastModifiedBy>
  <cp:lastPrinted>2014-07-03T11:58:59Z</cp:lastPrinted>
  <dcterms:created xsi:type="dcterms:W3CDTF">2014-05-21T08:11:58Z</dcterms:created>
  <dcterms:modified xsi:type="dcterms:W3CDTF">2014-07-08T16:48:17Z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0x010100ABBCE7BE4FB8094DB795AEFF85BD5AA4</vt:lpwstr>
  </property>
</Properties>
</file>