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lessandra_turrini_regione_emilia-romagna_it/Documents/Desktop/"/>
    </mc:Choice>
  </mc:AlternateContent>
  <xr:revisionPtr revIDLastSave="0" documentId="8_{88D232AA-ADC1-402B-9F03-953B45234604}" xr6:coauthVersionLast="47" xr6:coauthVersionMax="47" xr10:uidLastSave="{00000000-0000-0000-0000-000000000000}"/>
  <bookViews>
    <workbookView xWindow="-108" yWindow="-108" windowWidth="23256" windowHeight="12576" xr2:uid="{DFC7C669-221B-4CE0-AAE6-2CDD0923C9A2}"/>
  </bookViews>
  <sheets>
    <sheet name="rendiconto complesivo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5" l="1"/>
  <c r="C21" i="15" l="1"/>
  <c r="B21" i="15"/>
  <c r="F21" i="15"/>
  <c r="E21" i="15"/>
</calcChain>
</file>

<file path=xl/sharedStrings.xml><?xml version="1.0" encoding="utf-8"?>
<sst xmlns="http://schemas.openxmlformats.org/spreadsheetml/2006/main" count="24" uniqueCount="23">
  <si>
    <t>RENDICONTO EX ART. 99, COMMA 5, D.L. 18/2020</t>
  </si>
  <si>
    <t>Imprese</t>
  </si>
  <si>
    <t>Cittadini</t>
  </si>
  <si>
    <t>Totale Oneri per Impieghi delle liberalità in denaro</t>
  </si>
  <si>
    <t>Totale Proventi da liberalità in denaro</t>
  </si>
  <si>
    <t>Proventi da liberalità in denaro</t>
  </si>
  <si>
    <t>Attrezzature sanitarie</t>
  </si>
  <si>
    <t>Oneri per Impiego delle liberalità in denaro</t>
  </si>
  <si>
    <t>Competenza al 31/03/2022</t>
  </si>
  <si>
    <t>Incassato al 31/03/2022</t>
  </si>
  <si>
    <t>Associazioni</t>
  </si>
  <si>
    <t>Fondazioni</t>
  </si>
  <si>
    <t>Enti Pubblici</t>
  </si>
  <si>
    <t>Altri</t>
  </si>
  <si>
    <t>Posti letto Terapia Intensiva e Ampliamento PS</t>
  </si>
  <si>
    <t>Pagato al 20/05/2022</t>
  </si>
  <si>
    <t>Ricerca</t>
  </si>
  <si>
    <t>Valorizzazione contributo professionale</t>
  </si>
  <si>
    <t>Attrezzature informatiche</t>
  </si>
  <si>
    <t>Servizi</t>
  </si>
  <si>
    <t>Formazione dei volontari del soccorso</t>
  </si>
  <si>
    <t>Automezzi</t>
  </si>
  <si>
    <t>Dispositivi medici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</si>
</sst>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B765E-5E93-4FFA-9C9F-1F774D1EB853}">
  <dimension ref="A1:F21"/>
  <sheetViews>
    <sheetView tabSelected="1" workbookViewId="0">
      <selection activeCell="B12" sqref="B12"/>
    </sheetView>
  </sheetViews>
  <sheetFormatPr defaultRowHeight="14.4" x14ac:dyDescent="0.3"/>
  <cols>
    <col min="1" max="1" width="46" customWidth="1"/>
    <col min="2" max="2" width="14.6640625" customWidth="1"/>
    <col min="3" max="3" width="17" customWidth="1"/>
    <col min="4" max="4" width="27.88671875" customWidth="1"/>
    <col min="5" max="5" width="18.109375" customWidth="1"/>
    <col min="6" max="6" width="15" customWidth="1"/>
  </cols>
  <sheetData>
    <row r="1" spans="1:6" ht="36" customHeight="1" x14ac:dyDescent="0.3">
      <c r="A1" s="15" t="s">
        <v>0</v>
      </c>
      <c r="B1" s="16"/>
      <c r="C1" s="16"/>
      <c r="D1" s="16"/>
      <c r="E1" s="16"/>
      <c r="F1" s="16"/>
    </row>
    <row r="2" spans="1:6" ht="36" x14ac:dyDescent="0.35">
      <c r="A2" s="5" t="s">
        <v>7</v>
      </c>
      <c r="B2" s="6" t="s">
        <v>8</v>
      </c>
      <c r="C2" s="7" t="s">
        <v>15</v>
      </c>
      <c r="D2" s="14" t="s">
        <v>5</v>
      </c>
      <c r="E2" s="6" t="s">
        <v>8</v>
      </c>
      <c r="F2" s="7" t="s">
        <v>9</v>
      </c>
    </row>
    <row r="3" spans="1:6" ht="15.6" x14ac:dyDescent="0.3">
      <c r="A3" s="2" t="s">
        <v>14</v>
      </c>
      <c r="B3" s="9">
        <v>6480000</v>
      </c>
      <c r="C3" s="9">
        <v>3550000</v>
      </c>
      <c r="D3" s="2" t="s">
        <v>2</v>
      </c>
      <c r="E3" s="9">
        <v>1912535.52</v>
      </c>
      <c r="F3" s="9">
        <v>1912535.52</v>
      </c>
    </row>
    <row r="4" spans="1:6" ht="15.6" x14ac:dyDescent="0.3">
      <c r="A4" s="2" t="s">
        <v>16</v>
      </c>
      <c r="B4" s="9">
        <v>2050000</v>
      </c>
      <c r="C4" s="9">
        <v>1640000</v>
      </c>
      <c r="D4" s="2" t="s">
        <v>1</v>
      </c>
      <c r="E4" s="9">
        <v>2828177.54</v>
      </c>
      <c r="F4" s="9">
        <v>2828177.54</v>
      </c>
    </row>
    <row r="5" spans="1:6" ht="15.6" x14ac:dyDescent="0.3">
      <c r="A5" s="2" t="s">
        <v>17</v>
      </c>
      <c r="B5" s="9">
        <v>1240300</v>
      </c>
      <c r="C5" s="9">
        <v>1192300</v>
      </c>
      <c r="D5" s="2" t="s">
        <v>10</v>
      </c>
      <c r="E5" s="9">
        <v>2365961.37</v>
      </c>
      <c r="F5" s="9">
        <v>2365931.37</v>
      </c>
    </row>
    <row r="6" spans="1:6" ht="15.6" x14ac:dyDescent="0.3">
      <c r="A6" s="2" t="s">
        <v>18</v>
      </c>
      <c r="B6" s="9">
        <v>976809.29</v>
      </c>
      <c r="C6" s="9">
        <v>976809.29</v>
      </c>
      <c r="D6" s="3" t="s">
        <v>11</v>
      </c>
      <c r="E6" s="9">
        <v>65000</v>
      </c>
      <c r="F6" s="9">
        <v>65000</v>
      </c>
    </row>
    <row r="7" spans="1:6" ht="15.6" x14ac:dyDescent="0.3">
      <c r="A7" s="2" t="s">
        <v>19</v>
      </c>
      <c r="B7" s="9">
        <v>719400</v>
      </c>
      <c r="C7" s="9">
        <v>719400</v>
      </c>
      <c r="D7" s="2" t="s">
        <v>12</v>
      </c>
      <c r="E7" s="9">
        <v>5363908.01</v>
      </c>
      <c r="F7" s="9">
        <v>5363908.01</v>
      </c>
    </row>
    <row r="8" spans="1:6" ht="15.6" x14ac:dyDescent="0.3">
      <c r="A8" s="2" t="s">
        <v>20</v>
      </c>
      <c r="B8" s="9">
        <v>300000</v>
      </c>
      <c r="C8" s="10">
        <v>120000</v>
      </c>
      <c r="D8" s="2" t="s">
        <v>13</v>
      </c>
      <c r="E8" s="9">
        <v>500</v>
      </c>
      <c r="F8" s="9">
        <v>500</v>
      </c>
    </row>
    <row r="9" spans="1:6" ht="15.6" x14ac:dyDescent="0.3">
      <c r="A9" s="8" t="s">
        <v>6</v>
      </c>
      <c r="B9" s="9">
        <v>456113.73</v>
      </c>
      <c r="C9" s="10">
        <v>0</v>
      </c>
      <c r="D9" s="2"/>
      <c r="E9" s="9"/>
      <c r="F9" s="9"/>
    </row>
    <row r="10" spans="1:6" ht="15.6" x14ac:dyDescent="0.3">
      <c r="A10" s="2" t="s">
        <v>21</v>
      </c>
      <c r="B10" s="9">
        <v>233470.6</v>
      </c>
      <c r="C10" s="10">
        <v>75377.7</v>
      </c>
      <c r="D10" s="2"/>
      <c r="E10" s="9"/>
      <c r="F10" s="9"/>
    </row>
    <row r="11" spans="1:6" ht="15.6" x14ac:dyDescent="0.3">
      <c r="A11" s="2" t="s">
        <v>22</v>
      </c>
      <c r="B11" s="9">
        <f>79988.82</f>
        <v>79988.820000000007</v>
      </c>
      <c r="C11" s="10">
        <v>79988.820000000007</v>
      </c>
      <c r="D11" s="12"/>
      <c r="E11" s="9"/>
      <c r="F11" s="9"/>
    </row>
    <row r="12" spans="1:6" ht="15.6" x14ac:dyDescent="0.3">
      <c r="A12" s="2"/>
      <c r="B12" s="9"/>
      <c r="C12" s="10"/>
      <c r="D12" s="2"/>
      <c r="E12" s="9"/>
      <c r="F12" s="9"/>
    </row>
    <row r="13" spans="1:6" ht="15.6" x14ac:dyDescent="0.3">
      <c r="A13" s="2"/>
      <c r="B13" s="9"/>
      <c r="C13" s="13"/>
      <c r="D13" s="2"/>
      <c r="E13" s="9"/>
      <c r="F13" s="9"/>
    </row>
    <row r="14" spans="1:6" ht="15.6" x14ac:dyDescent="0.3">
      <c r="A14" s="2"/>
      <c r="B14" s="10"/>
      <c r="C14" s="10"/>
      <c r="D14" s="12"/>
      <c r="E14" s="10"/>
      <c r="F14" s="10"/>
    </row>
    <row r="15" spans="1:6" ht="15.6" x14ac:dyDescent="0.3">
      <c r="A15" s="3"/>
      <c r="B15" s="10"/>
      <c r="C15" s="10"/>
      <c r="D15" s="3"/>
      <c r="E15" s="10"/>
      <c r="F15" s="10"/>
    </row>
    <row r="16" spans="1:6" ht="15.6" x14ac:dyDescent="0.3">
      <c r="A16" s="2"/>
      <c r="B16" s="9"/>
      <c r="C16" s="13"/>
      <c r="D16" s="2"/>
      <c r="E16" s="9"/>
      <c r="F16" s="10"/>
    </row>
    <row r="17" spans="1:6" ht="15.6" x14ac:dyDescent="0.3">
      <c r="A17" s="2"/>
      <c r="B17" s="9"/>
      <c r="C17" s="13"/>
      <c r="D17" s="2"/>
      <c r="E17" s="9"/>
      <c r="F17" s="10"/>
    </row>
    <row r="18" spans="1:6" ht="15.6" x14ac:dyDescent="0.3">
      <c r="A18" s="3"/>
      <c r="B18" s="9"/>
      <c r="C18" s="10"/>
      <c r="D18" s="12"/>
      <c r="E18" s="9"/>
      <c r="F18" s="10"/>
    </row>
    <row r="19" spans="1:6" ht="15.6" x14ac:dyDescent="0.3">
      <c r="A19" s="2"/>
      <c r="B19" s="9"/>
      <c r="C19" s="13"/>
      <c r="D19" s="2"/>
      <c r="E19" s="9"/>
      <c r="F19" s="10"/>
    </row>
    <row r="20" spans="1:6" ht="15.6" x14ac:dyDescent="0.3">
      <c r="A20" s="2"/>
      <c r="B20" s="9"/>
      <c r="C20" s="13"/>
      <c r="D20" s="2"/>
      <c r="E20" s="9"/>
      <c r="F20" s="10"/>
    </row>
    <row r="21" spans="1:6" ht="31.2" x14ac:dyDescent="0.3">
      <c r="A21" s="1" t="s">
        <v>3</v>
      </c>
      <c r="B21" s="11">
        <f>SUM(B3:B20)</f>
        <v>12536082.439999999</v>
      </c>
      <c r="C21" s="10">
        <f>SUM(C3:C20)</f>
        <v>8353875.8100000005</v>
      </c>
      <c r="D21" s="4" t="s">
        <v>4</v>
      </c>
      <c r="E21" s="11">
        <f>SUM(E3:E20)</f>
        <v>12536082.440000001</v>
      </c>
      <c r="F21" s="10">
        <f>SUM(F3:F20)</f>
        <v>12536052.440000001</v>
      </c>
    </row>
  </sheetData>
  <mergeCells count="1">
    <mergeCell ref="A1:F1"/>
  </mergeCells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11" ma:contentTypeDescription="Creare un nuovo documento." ma:contentTypeScope="" ma:versionID="f44885cbd6c4456f85e4780f6f9a0675">
  <xsd:schema xmlns:xsd="http://www.w3.org/2001/XMLSchema" xmlns:xs="http://www.w3.org/2001/XMLSchema" xmlns:p="http://schemas.microsoft.com/office/2006/metadata/properties" xmlns:ns3="54235d7d-53ef-49f0-af50-945a336d4273" xmlns:ns4="a8b22163-a684-4d95-ac21-99b58d252318" targetNamespace="http://schemas.microsoft.com/office/2006/metadata/properties" ma:root="true" ma:fieldsID="e1b6869f04954063491f99f4a482bf4f" ns3:_="" ns4:_="">
    <xsd:import namespace="54235d7d-53ef-49f0-af50-945a336d4273"/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35d7d-53ef-49f0-af50-945a336d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767CF-B72D-460F-9478-EAD6C720F4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A457B-0510-4490-A3EF-6784ADB91F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95304-2D12-43FA-9F0D-680338060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35d7d-53ef-49f0-af50-945a336d4273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rendiconto complesivo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Ricci Claudia</dc:creator>
  <cp:keywords/>
  <dc:description/>
  <cp:lastModifiedBy>Turrini Alessandra</cp:lastModifiedBy>
  <cp:revision/>
  <cp:lastPrinted>2022-05-20T11:35:39Z</cp:lastPrinted>
  <dcterms:created xsi:type="dcterms:W3CDTF">2020-04-08T19:35:26Z</dcterms:created>
  <dcterms:modified xsi:type="dcterms:W3CDTF">2022-05-30T07:54:36Z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