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90" windowHeight="6750" activeTab="0"/>
  </bookViews>
  <sheets>
    <sheet name="FBM spa" sheetId="1" r:id="rId1"/>
    <sheet name="Foglio1" sheetId="2" r:id="rId2"/>
    <sheet name="Foglio3" sheetId="3" r:id="rId3"/>
  </sheets>
  <definedNames>
    <definedName name="_xlnm.Print_Area" localSheetId="0">'FBM spa'!$A$1:$F$19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<sst xmlns="http://schemas.openxmlformats.org/spreadsheetml/2006/main" count="26" uniqueCount="24">
  <si>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EST - 28 LOTTI </t>
  </si>
  <si>
    <t xml:space="preserve">EMT - 10 lotti </t>
  </si>
  <si>
    <t xml:space="preserve">PST - 24 lotti </t>
  </si>
  <si>
    <t>decreto n. 222 del 12/12/2012</t>
  </si>
  <si>
    <t>Compenso</t>
  </si>
  <si>
    <t>IVA</t>
  </si>
  <si>
    <t>TOTALE</t>
  </si>
  <si>
    <t>Decreto n. 339 del 02/05/2013</t>
  </si>
  <si>
    <t>Decreto n. 150 del 5 marzo 2013  (iva 21%)</t>
  </si>
  <si>
    <t>decreto n. 5 del 31/07/2012  (iva 21%)</t>
  </si>
  <si>
    <t>decreto n. 98 del 10/10/2012 (iva 21%)</t>
  </si>
  <si>
    <t>EPT (n. 1  EST -Galliera,  EMT - Camposanto, PST - frazione Rovereto in comune Novi di Modena) e Tecnopolo Biomedicale di Mirandola</t>
  </si>
  <si>
    <t>Decreto n. 499 del 19 giugno 2013  (IVA 21%)</t>
  </si>
  <si>
    <t>decreto n. 110 del 31/07/2012  (iva 21%)</t>
  </si>
  <si>
    <t xml:space="preserve">AFFidamento Direzione Lavori a F.B.M. spa  </t>
  </si>
  <si>
    <t xml:space="preserve">LIQUIDATO </t>
  </si>
  <si>
    <t xml:space="preserve">AFFIDAMENTO D.L. </t>
  </si>
  <si>
    <t>Decreto n. 1445 DEL 22/11/2013  (iva 22%)</t>
  </si>
  <si>
    <t xml:space="preserve">EPT n. 2 </t>
  </si>
  <si>
    <t>Decreto n. 1002 del 08/10/2013 E N. 1445 DEL 22/11/2013</t>
  </si>
  <si>
    <t>EPT n. 3</t>
  </si>
  <si>
    <t xml:space="preserve">Decreto n. 103 del 28/01/2014 </t>
  </si>
  <si>
    <t>PMAR</t>
  </si>
  <si>
    <t xml:space="preserve">EDIFICI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</si>
</sst>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64" fontId="0" fillId="0" borderId="20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4" fontId="0" fillId="0" borderId="23" xfId="0" applyNumberFormat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right" vertical="center" wrapText="1"/>
    </xf>
    <xf numFmtId="0" fontId="34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3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4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4" fillId="0" borderId="32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5"/>
  <sheetViews>
    <sheetView tabSelected="1" zoomScalePageLayoutView="0" workbookViewId="0" topLeftCell="A7">
      <selection activeCell="H8" sqref="H8"/>
    </sheetView>
  </sheetViews>
  <sheetFormatPr defaultColWidth="9.140625" defaultRowHeight="15"/>
  <cols>
    <col min="1" max="1" width="22.8515625" style="0" customWidth="1"/>
    <col min="2" max="2" width="19.28125" style="0" customWidth="1"/>
    <col min="3" max="3" width="13.7109375" style="0" customWidth="1"/>
    <col min="4" max="4" width="14.140625" style="0" customWidth="1"/>
    <col min="5" max="5" width="13.140625" style="0" customWidth="1"/>
    <col min="6" max="6" width="17.57421875" style="0" customWidth="1"/>
    <col min="7" max="7" width="11.57421875" style="0" bestFit="1" customWidth="1"/>
  </cols>
  <sheetData>
    <row r="5" ht="15.75" thickBot="1"/>
    <row r="6" spans="1:11" s="1" customFormat="1" ht="48.75" customHeight="1" thickBot="1">
      <c r="A6" s="32" t="s">
        <v>14</v>
      </c>
      <c r="B6" s="33"/>
      <c r="C6" s="33"/>
      <c r="D6" s="33"/>
      <c r="E6" s="33"/>
      <c r="F6" s="34"/>
      <c r="G6" s="3"/>
      <c r="H6" s="3"/>
      <c r="I6" s="2"/>
      <c r="J6" s="2"/>
      <c r="K6" s="2"/>
    </row>
    <row r="7" spans="1:11" s="1" customFormat="1" ht="35.25" customHeight="1" thickBot="1">
      <c r="A7" s="27" t="s">
        <v>23</v>
      </c>
      <c r="B7" s="28" t="s">
        <v>16</v>
      </c>
      <c r="C7" s="29" t="s">
        <v>4</v>
      </c>
      <c r="D7" s="29" t="s">
        <v>5</v>
      </c>
      <c r="E7" s="30" t="s">
        <v>6</v>
      </c>
      <c r="F7" s="31" t="s">
        <v>15</v>
      </c>
      <c r="G7" s="3"/>
      <c r="H7" s="3"/>
      <c r="I7" s="2"/>
      <c r="J7" s="2"/>
      <c r="K7" s="2"/>
    </row>
    <row r="8" spans="1:6" ht="54" customHeight="1">
      <c r="A8" s="35" t="s">
        <v>0</v>
      </c>
      <c r="B8" s="5" t="s">
        <v>9</v>
      </c>
      <c r="C8" s="7">
        <v>450000</v>
      </c>
      <c r="D8" s="7">
        <v>94500</v>
      </c>
      <c r="E8" s="7">
        <f>SUM(C8:D8)</f>
        <v>544500</v>
      </c>
      <c r="F8" s="21">
        <v>490050</v>
      </c>
    </row>
    <row r="9" spans="1:6" ht="54" customHeight="1">
      <c r="A9" s="36"/>
      <c r="B9" s="5" t="s">
        <v>8</v>
      </c>
      <c r="C9" s="7">
        <v>120855</v>
      </c>
      <c r="D9" s="7">
        <v>25379.55</v>
      </c>
      <c r="E9" s="7">
        <f>SUM(C9:D9)</f>
        <v>146234.55</v>
      </c>
      <c r="F9" s="21">
        <v>117591.92000000001</v>
      </c>
    </row>
    <row r="10" spans="1:6" ht="29.25" customHeight="1">
      <c r="A10" s="36"/>
      <c r="B10" s="5" t="s">
        <v>17</v>
      </c>
      <c r="C10" s="7">
        <v>89145</v>
      </c>
      <c r="D10" s="7">
        <v>19611.9</v>
      </c>
      <c r="E10" s="7">
        <f>SUM(C10:D10)</f>
        <v>108756.9</v>
      </c>
      <c r="F10" s="21">
        <v>0</v>
      </c>
    </row>
    <row r="11" spans="1:6" ht="17.25" customHeight="1" thickBot="1">
      <c r="A11" s="41"/>
      <c r="B11" s="10"/>
      <c r="C11" s="8"/>
      <c r="D11" s="8"/>
      <c r="E11" s="8"/>
      <c r="F11" s="23"/>
    </row>
    <row r="12" spans="1:6" ht="56.25" customHeight="1">
      <c r="A12" s="35" t="s">
        <v>1</v>
      </c>
      <c r="B12" s="4" t="s">
        <v>10</v>
      </c>
      <c r="C12" s="7">
        <v>285000</v>
      </c>
      <c r="D12" s="7">
        <v>59850</v>
      </c>
      <c r="E12" s="7">
        <f>SUM(C12:D12)</f>
        <v>344850</v>
      </c>
      <c r="F12" s="21">
        <v>310650</v>
      </c>
    </row>
    <row r="13" spans="1:6" ht="54.75" customHeight="1">
      <c r="A13" s="36"/>
      <c r="B13" s="5" t="s">
        <v>17</v>
      </c>
      <c r="C13" s="7">
        <v>60000</v>
      </c>
      <c r="D13" s="7">
        <v>13200</v>
      </c>
      <c r="E13" s="7">
        <f>SUM(C13:D13)</f>
        <v>73200</v>
      </c>
      <c r="F13" s="21">
        <v>0</v>
      </c>
    </row>
    <row r="14" spans="1:6" ht="18.75" customHeight="1" thickBot="1">
      <c r="A14" s="36"/>
      <c r="B14" s="11"/>
      <c r="C14" s="8"/>
      <c r="D14" s="8"/>
      <c r="E14" s="8"/>
      <c r="F14" s="24"/>
    </row>
    <row r="15" spans="1:6" ht="36" customHeight="1">
      <c r="A15" s="35" t="s">
        <v>2</v>
      </c>
      <c r="B15" s="4" t="s">
        <v>3</v>
      </c>
      <c r="C15" s="7">
        <v>300000</v>
      </c>
      <c r="D15" s="7">
        <v>63000</v>
      </c>
      <c r="E15" s="7">
        <f>SUM(C15:D15)</f>
        <v>363000</v>
      </c>
      <c r="F15" s="21">
        <v>183000</v>
      </c>
    </row>
    <row r="16" spans="1:6" ht="45">
      <c r="A16" s="36"/>
      <c r="B16" s="5" t="s">
        <v>17</v>
      </c>
      <c r="C16" s="7">
        <v>91900</v>
      </c>
      <c r="D16" s="7">
        <v>20218</v>
      </c>
      <c r="E16" s="7">
        <f>SUM(C16:D16)</f>
        <v>112118</v>
      </c>
      <c r="F16" s="21">
        <v>0</v>
      </c>
    </row>
    <row r="17" spans="1:6" ht="15.75" thickBot="1">
      <c r="A17" s="36"/>
      <c r="B17" s="11"/>
      <c r="C17" s="8"/>
      <c r="D17" s="8"/>
      <c r="E17" s="8"/>
      <c r="F17" s="24"/>
    </row>
    <row r="18" spans="1:6" ht="124.5" customHeight="1">
      <c r="A18" s="37" t="s">
        <v>11</v>
      </c>
      <c r="B18" s="12" t="s">
        <v>12</v>
      </c>
      <c r="C18" s="7">
        <v>80000</v>
      </c>
      <c r="D18" s="7">
        <v>16800</v>
      </c>
      <c r="E18" s="7">
        <v>96800</v>
      </c>
      <c r="F18" s="25">
        <v>39040</v>
      </c>
    </row>
    <row r="19" spans="1:6" ht="24.75" customHeight="1" thickBot="1">
      <c r="A19" s="38"/>
      <c r="B19" s="16"/>
      <c r="C19" s="9"/>
      <c r="D19" s="9"/>
      <c r="E19" s="9"/>
      <c r="F19" s="24"/>
    </row>
    <row r="20" spans="1:6" ht="58.5" customHeight="1" thickBot="1">
      <c r="A20" s="26" t="s">
        <v>18</v>
      </c>
      <c r="B20" s="13" t="s">
        <v>19</v>
      </c>
      <c r="C20" s="14">
        <v>58000</v>
      </c>
      <c r="D20" s="14">
        <v>12760</v>
      </c>
      <c r="E20" s="14">
        <f>SUM(C20:D20)</f>
        <v>70760</v>
      </c>
      <c r="F20" s="15"/>
    </row>
    <row r="21" spans="1:6" ht="58.5" customHeight="1" thickBot="1">
      <c r="A21" s="17" t="s">
        <v>20</v>
      </c>
      <c r="B21" s="13" t="s">
        <v>21</v>
      </c>
      <c r="C21" s="14">
        <v>129200</v>
      </c>
      <c r="D21" s="14">
        <v>28424</v>
      </c>
      <c r="E21" s="14">
        <f>SUM(C21:D21)</f>
        <v>157624</v>
      </c>
      <c r="F21" s="15"/>
    </row>
    <row r="22" spans="1:6" ht="54" customHeight="1">
      <c r="A22" s="37" t="s">
        <v>22</v>
      </c>
      <c r="B22" s="18" t="s">
        <v>13</v>
      </c>
      <c r="C22" s="19">
        <v>400000</v>
      </c>
      <c r="D22" s="19">
        <v>84000</v>
      </c>
      <c r="E22" s="19">
        <f>SUM(C22:D22)</f>
        <v>484000</v>
      </c>
      <c r="F22" s="20">
        <v>435600</v>
      </c>
    </row>
    <row r="23" spans="1:6" ht="54" customHeight="1">
      <c r="A23" s="39"/>
      <c r="B23" s="5" t="s">
        <v>7</v>
      </c>
      <c r="C23" s="7">
        <v>240000</v>
      </c>
      <c r="D23" s="7">
        <v>50400</v>
      </c>
      <c r="E23" s="7">
        <f>SUM(C23:D23)</f>
        <v>290400</v>
      </c>
      <c r="F23" s="21">
        <v>89709</v>
      </c>
    </row>
    <row r="24" spans="1:6" ht="54" customHeight="1" thickBot="1">
      <c r="A24" s="40"/>
      <c r="B24" s="6"/>
      <c r="C24" s="8"/>
      <c r="D24" s="8"/>
      <c r="E24" s="8"/>
      <c r="F24" s="22"/>
    </row>
    <row r="25" ht="15">
      <c r="A25" s="3"/>
    </row>
  </sheetData>
  <sheetProtection/>
  <mergeCells count="6">
    <mergeCell ref="A6:F6"/>
    <mergeCell ref="A15:A17"/>
    <mergeCell ref="A18:A19"/>
    <mergeCell ref="A22:A24"/>
    <mergeCell ref="A8:A11"/>
    <mergeCell ref="A12:A14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Aloisi Vilma</dc:creator>
  <cp:keywords/>
  <dc:description/>
  <cp:lastModifiedBy>Mazzoli_S</cp:lastModifiedBy>
  <cp:lastPrinted>2014-02-13T09:30:33Z</cp:lastPrinted>
  <dcterms:created xsi:type="dcterms:W3CDTF">2013-07-17T14:34:49Z</dcterms:created>
  <dcterms:modified xsi:type="dcterms:W3CDTF">2014-02-13T09:30:49Z</dcterms:modified>
  <cp:category/>
  <cp:version/>
  <cp:contentType/>
  <cp:contentStatus/>
</cp:coreProperties>
</file>