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255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<sst xmlns="http://schemas.openxmlformats.org/spreadsheetml/2006/main" count="58" uniqueCount="58">
  <si>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U1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</si>
  <si>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</si>
  <si>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</si>
  <si>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</si>
  <si>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</si>
  <si>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</si>
  <si>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</si>
  <si>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</si>
  <si>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</si>
  <si>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</si>
  <si>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</si>
  <si>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</si>
  <si>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</si>
  <si>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</si>
  <si>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</si>
  <si>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</si>
  <si>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PD</t>
  </si>
  <si>
    <t>E1</t>
  </si>
  <si>
    <t>E2</t>
  </si>
  <si>
    <t>E3</t>
  </si>
  <si>
    <t>E4</t>
  </si>
  <si>
    <t>E5</t>
  </si>
  <si>
    <t>PdL</t>
  </si>
  <si>
    <t>SEL Verdi</t>
  </si>
  <si>
    <t>Fed sinistra</t>
  </si>
  <si>
    <t>Udc</t>
  </si>
  <si>
    <t>IdV</t>
  </si>
  <si>
    <t xml:space="preserve">Lega </t>
  </si>
  <si>
    <t>M5S</t>
  </si>
  <si>
    <t>Fondi trasferiti per spese di funzionamento</t>
  </si>
  <si>
    <t>Fondi trasferiti per spese di personale</t>
  </si>
  <si>
    <t>Altre entrate</t>
  </si>
  <si>
    <t>Fondo cassa esercizi precedenti per spese di personale</t>
  </si>
  <si>
    <t>Spese per il personale sostenute dal gruppo</t>
  </si>
  <si>
    <t>Versamento ritenute fiscali e previdenziali per spese personale</t>
  </si>
  <si>
    <t>Rimborso spese per missioni e trasferte dal personale del gruppo</t>
  </si>
  <si>
    <t>Spese per acquisto buoni pasto del personale del gruppo</t>
  </si>
  <si>
    <t>Spese per redazione, stampa e spedizione di pubblicazioni o periodici e altre spese di comunicazione, anche web</t>
  </si>
  <si>
    <t>Spese consulenze, studi e incarichi</t>
  </si>
  <si>
    <t>Spese postali e telegrafiche</t>
  </si>
  <si>
    <t>Spese telefoniche e trasmissione dati</t>
  </si>
  <si>
    <t>Spese di cancelleria e stampati</t>
  </si>
  <si>
    <t>Spese per duplicazione e stampa</t>
  </si>
  <si>
    <t>Spese per libri, riviste, pubblicazioni e quotidiani</t>
  </si>
  <si>
    <t>Spese per attività promozionali, di rappresentanza, convegni e attività di aggiornamento</t>
  </si>
  <si>
    <t>Spese per l'acquisto o il noleggio di cellulari per il gruppo</t>
  </si>
  <si>
    <t>Spese per l'acquisto o il noleggio di dotazioni informatiche e di ufficio</t>
  </si>
  <si>
    <t>Spese logistiche</t>
  </si>
  <si>
    <t xml:space="preserve">Altre spese </t>
  </si>
  <si>
    <t>Totale uscite 2013</t>
  </si>
  <si>
    <t>Fondo cassa esercizi precedenti per spese di funzionamento</t>
  </si>
  <si>
    <t>Misto_Riva</t>
  </si>
  <si>
    <r>
      <t xml:space="preserve">Misto_Grillini </t>
    </r>
    <r>
      <rPr>
        <i/>
        <sz val="10"/>
        <color indexed="8"/>
        <rFont val="Calibri"/>
        <family val="2"/>
      </rPr>
      <t>01.03.13_31.12.13</t>
    </r>
  </si>
  <si>
    <r>
      <t xml:space="preserve">Misto_Favia             </t>
    </r>
    <r>
      <rPr>
        <i/>
        <sz val="10"/>
        <color indexed="8"/>
        <rFont val="Calibri"/>
        <family val="2"/>
      </rPr>
      <t>01.05.13_31.12.13</t>
    </r>
  </si>
  <si>
    <t xml:space="preserve">Totale entrate 2013 </t>
  </si>
  <si>
    <t>E1+E2+E3</t>
  </si>
  <si>
    <r>
      <t xml:space="preserve">Misto_Lavagetto                       </t>
    </r>
    <r>
      <rPr>
        <i/>
        <sz val="10"/>
        <color indexed="8"/>
        <rFont val="Calibri"/>
        <family val="2"/>
      </rPr>
      <t>23.04.2013_21.05.2013</t>
    </r>
  </si>
  <si>
    <t>ASSEMBLEA LEGISLATIVA DELLA REGIONE EMILIA-ROMAGNA
RENDICONTO GRUPPI ASSEMBLEARI - ANNO 2013. VALORI ASSOLUTI.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</si>
</sst>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name val="Arial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6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6" fillId="0" borderId="0">
      <alignment/>
      <protection/>
    </xf>
    <xf numFmtId="0" fontId="6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2" fillId="0" borderId="10" xfId="47" applyFont="1" applyBorder="1" applyAlignment="1">
      <alignment horizontal="left" vertical="center"/>
      <protection/>
    </xf>
    <xf numFmtId="0" fontId="23" fillId="0" borderId="11" xfId="47" applyFont="1" applyFill="1" applyBorder="1" applyAlignment="1">
      <alignment vertical="center"/>
      <protection/>
    </xf>
    <xf numFmtId="0" fontId="23" fillId="17" borderId="11" xfId="47" applyFont="1" applyFill="1" applyBorder="1" applyAlignment="1">
      <alignment vertical="center"/>
      <protection/>
    </xf>
    <xf numFmtId="0" fontId="23" fillId="0" borderId="0" xfId="47" applyFont="1" applyBorder="1" applyAlignment="1">
      <alignment horizontal="left" vertical="center" wrapText="1"/>
      <protection/>
    </xf>
    <xf numFmtId="0" fontId="23" fillId="0" borderId="0" xfId="47" applyFont="1" applyAlignment="1">
      <alignment vertical="center"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1" xfId="47" applyFont="1" applyBorder="1" applyAlignment="1">
      <alignment horizontal="center" vertical="center"/>
      <protection/>
    </xf>
    <xf numFmtId="0" fontId="23" fillId="0" borderId="11" xfId="47" applyFont="1" applyFill="1" applyBorder="1" applyAlignment="1">
      <alignment horizontal="center" vertical="center"/>
      <protection/>
    </xf>
    <xf numFmtId="44" fontId="21" fillId="0" borderId="11" xfId="61" applyFont="1" applyBorder="1" applyAlignment="1">
      <alignment/>
    </xf>
    <xf numFmtId="0" fontId="23" fillId="17" borderId="11" xfId="47" applyFont="1" applyFill="1" applyBorder="1" applyAlignment="1">
      <alignment horizontal="center" vertical="center"/>
      <protection/>
    </xf>
    <xf numFmtId="44" fontId="21" fillId="17" borderId="11" xfId="61" applyFont="1" applyFill="1" applyBorder="1" applyAlignment="1">
      <alignment/>
    </xf>
    <xf numFmtId="44" fontId="21" fillId="0" borderId="11" xfId="61" applyFont="1" applyFill="1" applyBorder="1" applyAlignment="1">
      <alignment/>
    </xf>
    <xf numFmtId="0" fontId="23" fillId="0" borderId="0" xfId="47" applyFont="1" applyFill="1" applyBorder="1" applyAlignment="1">
      <alignment horizontal="center" vertical="center" wrapText="1"/>
      <protection/>
    </xf>
    <xf numFmtId="44" fontId="21" fillId="0" borderId="0" xfId="61" applyFont="1" applyBorder="1" applyAlignment="1">
      <alignment/>
    </xf>
    <xf numFmtId="44" fontId="21" fillId="0" borderId="0" xfId="61" applyFont="1" applyFill="1" applyBorder="1" applyAlignment="1">
      <alignment/>
    </xf>
    <xf numFmtId="0" fontId="23" fillId="0" borderId="0" xfId="47" applyFont="1" applyAlignment="1">
      <alignment horizontal="center" vertical="center"/>
      <protection/>
    </xf>
    <xf numFmtId="44" fontId="21" fillId="0" borderId="0" xfId="61" applyFont="1" applyAlignment="1">
      <alignment/>
    </xf>
    <xf numFmtId="0" fontId="23" fillId="0" borderId="11" xfId="47" applyFont="1" applyBorder="1" applyAlignment="1">
      <alignment horizontal="center" vertical="center" wrapText="1"/>
      <protection/>
    </xf>
    <xf numFmtId="0" fontId="25" fillId="0" borderId="0" xfId="47" applyFont="1" applyBorder="1" applyAlignment="1">
      <alignment horizontal="center" vertical="center"/>
      <protection/>
    </xf>
    <xf numFmtId="0" fontId="23" fillId="24" borderId="11" xfId="47" applyFont="1" applyFill="1" applyBorder="1" applyAlignment="1">
      <alignment horizontal="center" vertical="center" wrapText="1"/>
      <protection/>
    </xf>
    <xf numFmtId="0" fontId="23" fillId="24" borderId="11" xfId="47" applyFont="1" applyFill="1" applyBorder="1" applyAlignment="1">
      <alignment horizontal="left" vertical="center" wrapText="1"/>
      <protection/>
    </xf>
    <xf numFmtId="44" fontId="21" fillId="24" borderId="11" xfId="61" applyFont="1" applyFill="1" applyBorder="1" applyAlignment="1">
      <alignment vertical="center"/>
    </xf>
    <xf numFmtId="44" fontId="21" fillId="24" borderId="11" xfId="61" applyFont="1" applyFill="1" applyBorder="1" applyAlignment="1">
      <alignment/>
    </xf>
    <xf numFmtId="44" fontId="21" fillId="24" borderId="11" xfId="61" applyFont="1" applyFill="1" applyBorder="1" applyAlignment="1">
      <alignment vertical="center" wrapText="1"/>
    </xf>
    <xf numFmtId="0" fontId="0" fillId="24" borderId="0" xfId="0" applyFont="1" applyFill="1" applyAlignment="1">
      <alignment/>
    </xf>
    <xf numFmtId="0" fontId="27" fillId="0" borderId="11" xfId="47" applyFont="1" applyFill="1" applyBorder="1" applyAlignment="1">
      <alignment vertical="center"/>
      <protection/>
    </xf>
    <xf numFmtId="44" fontId="26" fillId="0" borderId="11" xfId="61" applyFont="1" applyFill="1" applyBorder="1" applyAlignment="1">
      <alignment/>
    </xf>
    <xf numFmtId="0" fontId="23" fillId="24" borderId="11" xfId="47" applyFont="1" applyFill="1" applyBorder="1" applyAlignment="1">
      <alignment horizontal="center" vertical="center"/>
      <protection/>
    </xf>
    <xf numFmtId="44" fontId="26" fillId="24" borderId="11" xfId="61" applyFont="1" applyFill="1" applyBorder="1" applyAlignment="1">
      <alignment vertical="center" wrapText="1"/>
    </xf>
    <xf numFmtId="44" fontId="26" fillId="24" borderId="11" xfId="61" applyFont="1" applyFill="1" applyBorder="1" applyAlignment="1">
      <alignment/>
    </xf>
    <xf numFmtId="0" fontId="22" fillId="0" borderId="12" xfId="47" applyFont="1" applyBorder="1" applyAlignment="1">
      <alignment horizontal="center" vertical="center"/>
      <protection/>
    </xf>
    <xf numFmtId="0" fontId="22" fillId="0" borderId="13" xfId="47" applyFont="1" applyBorder="1" applyAlignment="1">
      <alignment horizontal="center" vertical="center"/>
      <protection/>
    </xf>
    <xf numFmtId="0" fontId="22" fillId="0" borderId="14" xfId="47" applyFont="1" applyBorder="1" applyAlignment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B2" sqref="B2"/>
    </sheetView>
  </sheetViews>
  <sheetFormatPr defaultColWidth="9.140625" defaultRowHeight="12.75"/>
  <cols>
    <col min="1" max="1" width="7.140625" style="0" bestFit="1" customWidth="1"/>
    <col min="2" max="2" width="53.140625" style="7" bestFit="1" customWidth="1"/>
    <col min="3" max="14" width="12.7109375" style="0" customWidth="1"/>
  </cols>
  <sheetData>
    <row r="1" spans="1:14" s="6" customFormat="1" ht="36" customHeight="1" thickBot="1">
      <c r="A1" s="34" t="s">
        <v>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1" s="6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s="6" customFormat="1" ht="38.25">
      <c r="A3" s="8"/>
      <c r="B3" s="8"/>
      <c r="C3" s="8" t="s">
        <v>16</v>
      </c>
      <c r="D3" s="8" t="s">
        <v>22</v>
      </c>
      <c r="E3" s="8" t="s">
        <v>27</v>
      </c>
      <c r="F3" s="8" t="s">
        <v>26</v>
      </c>
      <c r="G3" s="8" t="s">
        <v>28</v>
      </c>
      <c r="H3" s="8" t="s">
        <v>23</v>
      </c>
      <c r="I3" s="8" t="s">
        <v>24</v>
      </c>
      <c r="J3" s="8" t="s">
        <v>25</v>
      </c>
      <c r="K3" s="8" t="s">
        <v>51</v>
      </c>
      <c r="L3" s="19" t="s">
        <v>52</v>
      </c>
      <c r="M3" s="19" t="s">
        <v>53</v>
      </c>
      <c r="N3" s="19" t="s">
        <v>56</v>
      </c>
    </row>
    <row r="4" spans="1:14" s="6" customFormat="1" ht="12.75">
      <c r="A4" s="9" t="s">
        <v>17</v>
      </c>
      <c r="B4" s="2" t="s">
        <v>29</v>
      </c>
      <c r="C4" s="10">
        <v>208275.74</v>
      </c>
      <c r="D4" s="10">
        <v>82852.3</v>
      </c>
      <c r="E4" s="10">
        <v>39712.62</v>
      </c>
      <c r="F4" s="10">
        <v>24301.75</v>
      </c>
      <c r="G4" s="10">
        <v>17270.14</v>
      </c>
      <c r="H4" s="10">
        <v>22856.3</v>
      </c>
      <c r="I4" s="10">
        <v>22856.3</v>
      </c>
      <c r="J4" s="10">
        <v>14428.15</v>
      </c>
      <c r="K4" s="10">
        <v>8802.15</v>
      </c>
      <c r="L4" s="10">
        <v>8794.15</v>
      </c>
      <c r="M4" s="10">
        <v>6905.6</v>
      </c>
      <c r="N4" s="10">
        <v>1670.96</v>
      </c>
    </row>
    <row r="5" spans="1:14" s="6" customFormat="1" ht="12.75">
      <c r="A5" s="9" t="s">
        <v>18</v>
      </c>
      <c r="B5" s="2" t="s">
        <v>30</v>
      </c>
      <c r="C5" s="10">
        <v>259388.45</v>
      </c>
      <c r="D5" s="10">
        <v>201239.31</v>
      </c>
      <c r="E5" s="10">
        <v>132000</v>
      </c>
      <c r="F5" s="10">
        <v>109018.03</v>
      </c>
      <c r="G5" s="10">
        <v>75424.51</v>
      </c>
      <c r="H5" s="10">
        <v>142000</v>
      </c>
      <c r="I5" s="10">
        <v>70474.93</v>
      </c>
      <c r="J5" s="10">
        <v>46880.68</v>
      </c>
      <c r="K5" s="10">
        <v>39134.85</v>
      </c>
      <c r="L5" s="10">
        <v>32622.38</v>
      </c>
      <c r="M5" s="10">
        <v>31300.43</v>
      </c>
      <c r="N5" s="10">
        <v>9430.84</v>
      </c>
    </row>
    <row r="6" spans="1:14" s="6" customFormat="1" ht="12.75">
      <c r="A6" s="9" t="s">
        <v>19</v>
      </c>
      <c r="B6" s="2" t="s">
        <v>31</v>
      </c>
      <c r="C6" s="10">
        <v>80801.52</v>
      </c>
      <c r="D6" s="10">
        <v>5.32</v>
      </c>
      <c r="E6" s="10">
        <v>6630.49</v>
      </c>
      <c r="F6" s="10">
        <v>1212.86</v>
      </c>
      <c r="G6" s="10">
        <v>0</v>
      </c>
      <c r="H6" s="10">
        <v>25.11</v>
      </c>
      <c r="I6" s="10">
        <v>0</v>
      </c>
      <c r="J6" s="10">
        <v>7.5</v>
      </c>
      <c r="K6" s="10">
        <v>8048.08</v>
      </c>
      <c r="L6" s="10">
        <v>420.11</v>
      </c>
      <c r="M6" s="10">
        <v>0</v>
      </c>
      <c r="N6" s="10"/>
    </row>
    <row r="7" spans="1:14" s="6" customFormat="1" ht="12.75">
      <c r="A7" s="9" t="s">
        <v>20</v>
      </c>
      <c r="B7" s="2" t="s">
        <v>50</v>
      </c>
      <c r="C7" s="10">
        <v>657059.31</v>
      </c>
      <c r="D7" s="10">
        <v>115232.98</v>
      </c>
      <c r="E7" s="10">
        <v>154043.16</v>
      </c>
      <c r="F7" s="10">
        <v>234607.65</v>
      </c>
      <c r="G7" s="10">
        <v>199912.13</v>
      </c>
      <c r="H7" s="10">
        <v>17016.01</v>
      </c>
      <c r="I7" s="10">
        <v>19907.35</v>
      </c>
      <c r="J7" s="10">
        <v>149367.74</v>
      </c>
      <c r="K7" s="10">
        <v>10778.82</v>
      </c>
      <c r="L7" s="10">
        <v>0</v>
      </c>
      <c r="M7" s="10">
        <v>0</v>
      </c>
      <c r="N7" s="10"/>
    </row>
    <row r="8" spans="1:14" s="6" customFormat="1" ht="12.75">
      <c r="A8" s="9" t="s">
        <v>21</v>
      </c>
      <c r="B8" s="2" t="s">
        <v>32</v>
      </c>
      <c r="C8" s="10">
        <v>0</v>
      </c>
      <c r="D8" s="10">
        <v>0</v>
      </c>
      <c r="E8" s="10">
        <v>0</v>
      </c>
      <c r="F8" s="10">
        <v>0</v>
      </c>
      <c r="G8" s="10"/>
      <c r="H8" s="10">
        <v>0</v>
      </c>
      <c r="I8" s="10"/>
      <c r="J8" s="10">
        <v>0</v>
      </c>
      <c r="K8" s="10"/>
      <c r="L8" s="10">
        <v>0</v>
      </c>
      <c r="M8" s="10">
        <v>0</v>
      </c>
      <c r="N8" s="10"/>
    </row>
    <row r="9" spans="1:14" s="6" customFormat="1" ht="12.75">
      <c r="A9" s="11"/>
      <c r="B9" s="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s="26" customFormat="1" ht="12.75" customHeight="1">
      <c r="A10" s="29" t="s">
        <v>0</v>
      </c>
      <c r="B10" s="22" t="s">
        <v>33</v>
      </c>
      <c r="C10" s="24">
        <v>136630.45</v>
      </c>
      <c r="D10" s="24">
        <v>119724.44</v>
      </c>
      <c r="E10" s="24">
        <v>72561.12</v>
      </c>
      <c r="F10" s="24">
        <v>61352.97</v>
      </c>
      <c r="G10" s="24">
        <v>50736.06</v>
      </c>
      <c r="H10" s="24">
        <v>64182.48</v>
      </c>
      <c r="I10" s="24">
        <v>42475</v>
      </c>
      <c r="J10" s="24">
        <v>30971.86</v>
      </c>
      <c r="K10" s="24">
        <v>26039.42</v>
      </c>
      <c r="L10" s="24">
        <v>23076.96</v>
      </c>
      <c r="M10" s="24">
        <v>15160.96</v>
      </c>
      <c r="N10" s="24">
        <v>8140</v>
      </c>
    </row>
    <row r="11" spans="1:14" s="26" customFormat="1" ht="12.75">
      <c r="A11" s="29" t="s">
        <v>1</v>
      </c>
      <c r="B11" s="22" t="s">
        <v>34</v>
      </c>
      <c r="C11" s="23">
        <v>77513.42</v>
      </c>
      <c r="D11" s="23">
        <v>70700.62</v>
      </c>
      <c r="E11" s="23">
        <v>46203.93</v>
      </c>
      <c r="F11" s="23">
        <v>36708.04</v>
      </c>
      <c r="G11" s="23">
        <v>32300.4</v>
      </c>
      <c r="H11" s="23">
        <v>39635.73</v>
      </c>
      <c r="I11" s="24">
        <v>32945.87</v>
      </c>
      <c r="J11" s="24">
        <v>18857.02</v>
      </c>
      <c r="K11" s="24">
        <v>10326.52</v>
      </c>
      <c r="L11" s="24">
        <v>9099.84</v>
      </c>
      <c r="M11" s="24">
        <v>6939.62</v>
      </c>
      <c r="N11" s="24">
        <v>1116.17</v>
      </c>
    </row>
    <row r="12" spans="1:14" s="26" customFormat="1" ht="12.75">
      <c r="A12" s="21" t="s">
        <v>2</v>
      </c>
      <c r="B12" s="22" t="s">
        <v>35</v>
      </c>
      <c r="C12" s="24">
        <v>0</v>
      </c>
      <c r="D12" s="24">
        <v>962.87</v>
      </c>
      <c r="E12" s="24">
        <v>138.1</v>
      </c>
      <c r="F12" s="24">
        <v>4443.35</v>
      </c>
      <c r="G12" s="24">
        <v>289.01</v>
      </c>
      <c r="H12" s="24">
        <v>7.2</v>
      </c>
      <c r="I12" s="24">
        <v>0</v>
      </c>
      <c r="J12" s="24">
        <v>0</v>
      </c>
      <c r="K12" s="24">
        <v>5112.4</v>
      </c>
      <c r="L12" s="24">
        <v>0</v>
      </c>
      <c r="M12" s="24">
        <v>0</v>
      </c>
      <c r="N12" s="24"/>
    </row>
    <row r="13" spans="1:14" s="26" customFormat="1" ht="12.75">
      <c r="A13" s="21" t="s">
        <v>3</v>
      </c>
      <c r="B13" s="22" t="s">
        <v>36</v>
      </c>
      <c r="C13" s="24">
        <v>0</v>
      </c>
      <c r="D13" s="24">
        <v>0</v>
      </c>
      <c r="E13" s="24">
        <v>0</v>
      </c>
      <c r="F13" s="24">
        <v>0</v>
      </c>
      <c r="G13" s="24">
        <v>4889.69</v>
      </c>
      <c r="H13" s="24">
        <v>0</v>
      </c>
      <c r="I13" s="24">
        <v>0</v>
      </c>
      <c r="J13" s="24">
        <v>0</v>
      </c>
      <c r="K13" s="24">
        <v>1273</v>
      </c>
      <c r="L13" s="24">
        <v>0</v>
      </c>
      <c r="M13" s="24">
        <v>935.65</v>
      </c>
      <c r="N13" s="24"/>
    </row>
    <row r="14" spans="1:14" s="6" customFormat="1" ht="25.5">
      <c r="A14" s="21" t="s">
        <v>4</v>
      </c>
      <c r="B14" s="22" t="s">
        <v>37</v>
      </c>
      <c r="C14" s="23">
        <v>36899.05</v>
      </c>
      <c r="D14" s="23">
        <v>1406.56</v>
      </c>
      <c r="E14" s="23">
        <v>4913.32</v>
      </c>
      <c r="F14" s="23">
        <v>11197</v>
      </c>
      <c r="G14" s="23">
        <v>19594.93</v>
      </c>
      <c r="H14" s="23">
        <v>202.45</v>
      </c>
      <c r="I14" s="23">
        <v>59.29</v>
      </c>
      <c r="J14" s="23">
        <v>605</v>
      </c>
      <c r="K14" s="23">
        <v>351.75</v>
      </c>
      <c r="L14" s="23">
        <v>0</v>
      </c>
      <c r="M14" s="23">
        <v>387.2</v>
      </c>
      <c r="N14" s="23"/>
    </row>
    <row r="15" spans="1:14" s="26" customFormat="1" ht="12.75">
      <c r="A15" s="29" t="s">
        <v>5</v>
      </c>
      <c r="B15" s="22" t="s">
        <v>38</v>
      </c>
      <c r="C15" s="24">
        <v>88439.59</v>
      </c>
      <c r="D15" s="24">
        <v>26607.8</v>
      </c>
      <c r="E15" s="24">
        <v>9516.73</v>
      </c>
      <c r="F15" s="24">
        <v>5021.21</v>
      </c>
      <c r="G15" s="24">
        <v>32205.57</v>
      </c>
      <c r="H15" s="24">
        <v>5569.51</v>
      </c>
      <c r="I15" s="24">
        <v>2937.44</v>
      </c>
      <c r="J15" s="23">
        <v>1745.93</v>
      </c>
      <c r="K15" s="23">
        <v>15100.22</v>
      </c>
      <c r="L15" s="23">
        <v>5257.98</v>
      </c>
      <c r="M15" s="23">
        <v>1695.86</v>
      </c>
      <c r="N15" s="23">
        <v>1384.24</v>
      </c>
    </row>
    <row r="16" spans="1:14" s="6" customFormat="1" ht="15" customHeight="1">
      <c r="A16" s="21" t="s">
        <v>6</v>
      </c>
      <c r="B16" s="22" t="s">
        <v>39</v>
      </c>
      <c r="C16" s="24">
        <v>471</v>
      </c>
      <c r="D16" s="24">
        <v>14.25</v>
      </c>
      <c r="E16" s="24">
        <v>607.79</v>
      </c>
      <c r="F16" s="24">
        <v>254.45</v>
      </c>
      <c r="G16" s="24">
        <v>59.1</v>
      </c>
      <c r="H16" s="24">
        <v>20.48</v>
      </c>
      <c r="I16" s="24">
        <v>12.9</v>
      </c>
      <c r="J16" s="23">
        <v>0</v>
      </c>
      <c r="K16" s="23">
        <v>231.6</v>
      </c>
      <c r="L16" s="23">
        <v>0</v>
      </c>
      <c r="M16" s="23">
        <v>0</v>
      </c>
      <c r="N16" s="23"/>
    </row>
    <row r="17" spans="1:14" s="6" customFormat="1" ht="12.75">
      <c r="A17" s="21" t="s">
        <v>7</v>
      </c>
      <c r="B17" s="22" t="s">
        <v>40</v>
      </c>
      <c r="C17" s="23">
        <v>51750.58</v>
      </c>
      <c r="D17" s="23">
        <v>2271.2</v>
      </c>
      <c r="E17" s="23">
        <v>8217.35</v>
      </c>
      <c r="F17" s="23">
        <v>523.72</v>
      </c>
      <c r="G17" s="23">
        <v>2532.31</v>
      </c>
      <c r="H17" s="23">
        <v>2016.79</v>
      </c>
      <c r="I17" s="23">
        <v>727.85</v>
      </c>
      <c r="J17" s="23">
        <v>2774.81</v>
      </c>
      <c r="K17" s="23">
        <v>2574.08</v>
      </c>
      <c r="L17" s="23">
        <v>0</v>
      </c>
      <c r="M17" s="23">
        <v>0</v>
      </c>
      <c r="N17" s="23"/>
    </row>
    <row r="18" spans="1:14" s="6" customFormat="1" ht="12.75">
      <c r="A18" s="21" t="s">
        <v>8</v>
      </c>
      <c r="B18" s="22" t="s">
        <v>41</v>
      </c>
      <c r="C18" s="23">
        <v>6531.3</v>
      </c>
      <c r="D18" s="23">
        <v>4181.14</v>
      </c>
      <c r="E18" s="23">
        <v>770.63</v>
      </c>
      <c r="F18" s="23">
        <v>36.95</v>
      </c>
      <c r="G18" s="23">
        <v>737.16</v>
      </c>
      <c r="H18" s="23">
        <v>4791.87</v>
      </c>
      <c r="I18" s="23">
        <v>940.26</v>
      </c>
      <c r="J18" s="23">
        <v>521.11</v>
      </c>
      <c r="K18" s="23">
        <v>2445.18</v>
      </c>
      <c r="L18" s="23">
        <v>28.92</v>
      </c>
      <c r="M18" s="23">
        <v>0</v>
      </c>
      <c r="N18" s="23"/>
    </row>
    <row r="19" spans="1:14" s="6" customFormat="1" ht="12.75">
      <c r="A19" s="21" t="s">
        <v>9</v>
      </c>
      <c r="B19" s="22" t="s">
        <v>42</v>
      </c>
      <c r="C19" s="23">
        <v>2469.61</v>
      </c>
      <c r="D19" s="23">
        <v>0</v>
      </c>
      <c r="E19" s="23">
        <v>79.24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0.8</v>
      </c>
      <c r="L19" s="23">
        <v>0</v>
      </c>
      <c r="M19" s="23">
        <v>0</v>
      </c>
      <c r="N19" s="23"/>
    </row>
    <row r="20" spans="1:14" s="6" customFormat="1" ht="12.75">
      <c r="A20" s="21" t="s">
        <v>10</v>
      </c>
      <c r="B20" s="22" t="s">
        <v>43</v>
      </c>
      <c r="C20" s="24">
        <v>27966.27</v>
      </c>
      <c r="D20" s="24">
        <v>2510.19</v>
      </c>
      <c r="E20" s="24">
        <v>2533.78</v>
      </c>
      <c r="F20" s="24">
        <v>881.6</v>
      </c>
      <c r="G20" s="24">
        <v>1006.19</v>
      </c>
      <c r="H20" s="24">
        <v>6082.37</v>
      </c>
      <c r="I20" s="24">
        <v>1395</v>
      </c>
      <c r="J20" s="23">
        <v>2264.82</v>
      </c>
      <c r="K20" s="23">
        <v>137.1</v>
      </c>
      <c r="L20" s="23">
        <v>85</v>
      </c>
      <c r="M20" s="23">
        <v>0</v>
      </c>
      <c r="N20" s="23"/>
    </row>
    <row r="21" spans="1:14" s="6" customFormat="1" ht="25.5">
      <c r="A21" s="21" t="s">
        <v>11</v>
      </c>
      <c r="B21" s="22" t="s">
        <v>44</v>
      </c>
      <c r="C21" s="24">
        <v>48325.89</v>
      </c>
      <c r="D21" s="24">
        <v>131.53</v>
      </c>
      <c r="E21" s="25">
        <v>0</v>
      </c>
      <c r="F21" s="24">
        <v>80</v>
      </c>
      <c r="G21" s="24">
        <v>1786.7</v>
      </c>
      <c r="H21" s="24">
        <v>743.23</v>
      </c>
      <c r="I21" s="24">
        <v>171.63</v>
      </c>
      <c r="J21" s="23">
        <v>560.5</v>
      </c>
      <c r="K21" s="23">
        <v>1730</v>
      </c>
      <c r="L21" s="23">
        <v>0</v>
      </c>
      <c r="M21" s="23">
        <v>480.01</v>
      </c>
      <c r="N21" s="23"/>
    </row>
    <row r="22" spans="1:14" s="6" customFormat="1" ht="12.75">
      <c r="A22" s="21" t="s">
        <v>12</v>
      </c>
      <c r="B22" s="22" t="s">
        <v>45</v>
      </c>
      <c r="C22" s="25">
        <v>129.9</v>
      </c>
      <c r="D22" s="30">
        <v>-420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3">
        <v>0</v>
      </c>
      <c r="K22" s="23">
        <v>115.99</v>
      </c>
      <c r="L22" s="23">
        <v>249</v>
      </c>
      <c r="M22" s="23">
        <v>0</v>
      </c>
      <c r="N22" s="23"/>
    </row>
    <row r="23" spans="1:14" s="6" customFormat="1" ht="25.5">
      <c r="A23" s="21" t="s">
        <v>13</v>
      </c>
      <c r="B23" s="22" t="s">
        <v>46</v>
      </c>
      <c r="C23" s="24">
        <v>40</v>
      </c>
      <c r="D23" s="31">
        <v>0</v>
      </c>
      <c r="E23" s="24">
        <v>198.99</v>
      </c>
      <c r="F23" s="24">
        <v>0</v>
      </c>
      <c r="G23" s="24">
        <v>1035.5</v>
      </c>
      <c r="H23" s="24">
        <v>0</v>
      </c>
      <c r="I23" s="24">
        <v>80.95</v>
      </c>
      <c r="J23" s="23">
        <v>0</v>
      </c>
      <c r="K23" s="23">
        <v>122.55</v>
      </c>
      <c r="L23" s="23">
        <v>0</v>
      </c>
      <c r="M23" s="23">
        <v>0</v>
      </c>
      <c r="N23" s="23"/>
    </row>
    <row r="24" spans="1:14" s="6" customFormat="1" ht="12.75">
      <c r="A24" s="21" t="s">
        <v>14</v>
      </c>
      <c r="B24" s="22" t="s">
        <v>47</v>
      </c>
      <c r="C24" s="24">
        <v>8762.95</v>
      </c>
      <c r="D24" s="31">
        <v>-14.31</v>
      </c>
      <c r="E24" s="24">
        <v>452.79</v>
      </c>
      <c r="F24" s="24">
        <v>0</v>
      </c>
      <c r="G24" s="24">
        <v>120.95</v>
      </c>
      <c r="H24" s="24">
        <v>1153.21</v>
      </c>
      <c r="I24" s="24">
        <v>0</v>
      </c>
      <c r="J24" s="23">
        <v>0</v>
      </c>
      <c r="K24" s="23">
        <v>0</v>
      </c>
      <c r="L24" s="23">
        <v>901.25</v>
      </c>
      <c r="M24" s="23">
        <v>0</v>
      </c>
      <c r="N24" s="23"/>
    </row>
    <row r="25" spans="1:14" s="26" customFormat="1" ht="12.75">
      <c r="A25" s="29" t="s">
        <v>15</v>
      </c>
      <c r="B25" s="22" t="s">
        <v>48</v>
      </c>
      <c r="C25" s="23">
        <v>46647.23</v>
      </c>
      <c r="D25" s="23">
        <v>18796.58</v>
      </c>
      <c r="E25" s="23">
        <v>11996.47</v>
      </c>
      <c r="F25" s="23">
        <v>15977.67</v>
      </c>
      <c r="G25" s="23">
        <v>3558.72</v>
      </c>
      <c r="H25" s="23">
        <v>626.57</v>
      </c>
      <c r="I25" s="23">
        <v>823.52</v>
      </c>
      <c r="J25" s="23">
        <v>1478.92</v>
      </c>
      <c r="K25" s="23">
        <v>1203.29</v>
      </c>
      <c r="L25" s="23">
        <v>451.42</v>
      </c>
      <c r="M25" s="23">
        <v>152.46</v>
      </c>
      <c r="N25" s="23">
        <v>13.59</v>
      </c>
    </row>
    <row r="26" spans="1:11" s="6" customFormat="1" ht="12.75">
      <c r="A26" s="14"/>
      <c r="B26" s="4"/>
      <c r="C26" s="15"/>
      <c r="D26" s="15"/>
      <c r="E26" s="16"/>
      <c r="F26" s="15"/>
      <c r="G26" s="15"/>
      <c r="H26" s="15"/>
      <c r="I26" s="15"/>
      <c r="J26" s="15"/>
      <c r="K26" s="16"/>
    </row>
    <row r="27" spans="1:11" s="6" customFormat="1" ht="12.75">
      <c r="A27" s="17"/>
      <c r="B27" s="5"/>
      <c r="C27" s="18"/>
      <c r="D27" s="18"/>
      <c r="E27" s="18"/>
      <c r="F27" s="18"/>
      <c r="G27" s="18"/>
      <c r="H27" s="18"/>
      <c r="I27" s="18"/>
      <c r="J27" s="18"/>
      <c r="K27" s="18"/>
    </row>
    <row r="28" spans="1:14" s="6" customFormat="1" ht="12.75">
      <c r="A28" s="20" t="s">
        <v>55</v>
      </c>
      <c r="B28" s="27" t="s">
        <v>54</v>
      </c>
      <c r="C28" s="28">
        <f aca="true" t="shared" si="0" ref="C28:N28">C4+C5+C6</f>
        <v>548465.71</v>
      </c>
      <c r="D28" s="28">
        <f t="shared" si="0"/>
        <v>284096.93</v>
      </c>
      <c r="E28" s="28">
        <f t="shared" si="0"/>
        <v>178343.11</v>
      </c>
      <c r="F28" s="28">
        <f t="shared" si="0"/>
        <v>134532.63999999998</v>
      </c>
      <c r="G28" s="28">
        <f t="shared" si="0"/>
        <v>92694.65</v>
      </c>
      <c r="H28" s="28">
        <f t="shared" si="0"/>
        <v>164881.40999999997</v>
      </c>
      <c r="I28" s="28">
        <f t="shared" si="0"/>
        <v>93331.23</v>
      </c>
      <c r="J28" s="28">
        <f t="shared" si="0"/>
        <v>61316.33</v>
      </c>
      <c r="K28" s="28">
        <f t="shared" si="0"/>
        <v>55985.08</v>
      </c>
      <c r="L28" s="28">
        <f t="shared" si="0"/>
        <v>41836.64</v>
      </c>
      <c r="M28" s="28">
        <f t="shared" si="0"/>
        <v>38206.03</v>
      </c>
      <c r="N28" s="28">
        <f t="shared" si="0"/>
        <v>11101.8</v>
      </c>
    </row>
    <row r="29" spans="2:14" s="6" customFormat="1" ht="12.75">
      <c r="B29" s="2" t="s">
        <v>49</v>
      </c>
      <c r="C29" s="13">
        <v>532577.24</v>
      </c>
      <c r="D29" s="13">
        <v>246872.87</v>
      </c>
      <c r="E29" s="13">
        <v>158190.24</v>
      </c>
      <c r="F29" s="13">
        <v>136473.96</v>
      </c>
      <c r="G29" s="13">
        <f aca="true" t="shared" si="1" ref="G29:N29">G10+G11+G12+G13+G14+G15+G16+G17+G18+G19+G20+G21+G22+G23+G24+G25</f>
        <v>150852.29000000004</v>
      </c>
      <c r="H29" s="13">
        <f t="shared" si="1"/>
        <v>125031.88999999998</v>
      </c>
      <c r="I29" s="13">
        <f t="shared" si="1"/>
        <v>82569.70999999999</v>
      </c>
      <c r="J29" s="13">
        <f t="shared" si="1"/>
        <v>59779.97</v>
      </c>
      <c r="K29" s="13">
        <f t="shared" si="1"/>
        <v>66763.9</v>
      </c>
      <c r="L29" s="13">
        <f t="shared" si="1"/>
        <v>39150.369999999995</v>
      </c>
      <c r="M29" s="13">
        <f t="shared" si="1"/>
        <v>25751.76</v>
      </c>
      <c r="N29" s="13">
        <f t="shared" si="1"/>
        <v>10654</v>
      </c>
    </row>
  </sheetData>
  <sheetProtection/>
  <mergeCells count="1">
    <mergeCell ref="A1:N1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galiotto_s</dc:creator>
  <cp:keywords/>
  <dc:description/>
  <cp:lastModifiedBy>Annovi Cristiano</cp:lastModifiedBy>
  <cp:lastPrinted>2014-06-05T09:05:34Z</cp:lastPrinted>
  <dcterms:created xsi:type="dcterms:W3CDTF">2012-03-22T09:23:39Z</dcterms:created>
  <dcterms:modified xsi:type="dcterms:W3CDTF">2014-06-05T09:06:50Z</dcterms:modified>
  <cp:category/>
  <cp:version/>
  <cp:contentType/>
  <cp:contentStatus/>
</cp:coreProperties>
</file>