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reg trasp/comparto19/"/>
    </mc:Choice>
  </mc:AlternateContent>
  <xr:revisionPtr revIDLastSave="1" documentId="8_{32684D8B-1CB7-48A5-B552-A0FFC7B6BBFD}" xr6:coauthVersionLast="46" xr6:coauthVersionMax="46" xr10:uidLastSave="{3EB670BB-A671-425E-A835-2D3AD23BF222}"/>
  <bookViews>
    <workbookView xWindow="-110" yWindow="-110" windowWidth="19420" windowHeight="10420" xr2:uid="{024599F0-E4AF-4385-AD5A-411847ABAB75}"/>
  </bookViews>
  <sheets>
    <sheet name="ammontare compens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Val1">#REF!</definedName>
    <definedName name="_____________Val1_1">"#REF!"</definedName>
    <definedName name="_____________Val2">#REF!</definedName>
    <definedName name="_____________Val2_1">"#REF!"</definedName>
    <definedName name="_____________Val3">#REF!</definedName>
    <definedName name="_____________Val3_1">"#REF!"</definedName>
    <definedName name="____________Val1">#REF!</definedName>
    <definedName name="____________Val2">#REF!</definedName>
    <definedName name="____________Val3">#REF!</definedName>
    <definedName name="___________Val1">#REF!</definedName>
    <definedName name="___________Val2">#REF!</definedName>
    <definedName name="___________Val3">#REF!</definedName>
    <definedName name="__________Val1">#REF!</definedName>
    <definedName name="__________Val2">#REF!</definedName>
    <definedName name="__________Val3">#REF!</definedName>
    <definedName name="_________Val1">#REF!</definedName>
    <definedName name="_________Val2">#REF!</definedName>
    <definedName name="_________Val3">#REF!</definedName>
    <definedName name="________Val1">#REF!</definedName>
    <definedName name="________Val2">#REF!</definedName>
    <definedName name="________Val3">#REF!</definedName>
    <definedName name="_______Val1">#REF!</definedName>
    <definedName name="_______Val2">#REF!</definedName>
    <definedName name="_______Val3">#REF!</definedName>
    <definedName name="______Val1">#REF!</definedName>
    <definedName name="______Val2">#REF!</definedName>
    <definedName name="______Val3">#REF!</definedName>
    <definedName name="_____Val1">#REF!</definedName>
    <definedName name="_____Val2">#REF!</definedName>
    <definedName name="_____Val3">#REF!</definedName>
    <definedName name="____Val1">#REF!</definedName>
    <definedName name="____Val2">#REF!</definedName>
    <definedName name="____Val3">#REF!</definedName>
    <definedName name="___Val1">#REF!</definedName>
    <definedName name="___Val2">#REF!</definedName>
    <definedName name="___Val3">#REF!</definedName>
    <definedName name="__Val1">#REF!</definedName>
    <definedName name="__Val2">#REF!</definedName>
    <definedName name="__Val3">#REF!</definedName>
    <definedName name="_Val1">#REF!</definedName>
    <definedName name="_Val1_1">"#REF!"</definedName>
    <definedName name="_Val2">#REF!</definedName>
    <definedName name="_Val3">#REF!</definedName>
    <definedName name="apicalec">[2]importiprod!$E$20</definedName>
    <definedName name="apicaled">[2]importiprod!$E$29</definedName>
    <definedName name="Area_T0">[3]t1_2008!$C$6:$D$12</definedName>
    <definedName name="arearm">[3]t12004!#REF!</definedName>
    <definedName name="arearm_1">#N/A</definedName>
    <definedName name="CODI_ISTITUZIONE">#REF!</definedName>
    <definedName name="CODI_ISTITUZIONE_1">"#REF!"</definedName>
    <definedName name="CODI_ISTITUZIONE2">#REF!</definedName>
    <definedName name="CODI_ISTITUZIONE2_1">"#REF!"</definedName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  <definedName name="COMPC4C5">#REF!</definedName>
    <definedName name="COMPD">#REF!</definedName>
    <definedName name="DATA1">#REF!</definedName>
    <definedName name="DATA1_1">"#REF!"</definedName>
    <definedName name="DATA10">#REF!</definedName>
    <definedName name="DATA10_1">"#REF!"</definedName>
    <definedName name="DATA2">#REF!</definedName>
    <definedName name="DATA2_1">"#REF!"</definedName>
    <definedName name="DATA3">#REF!</definedName>
    <definedName name="DATA3_1">"#REF!"</definedName>
    <definedName name="DATA4">#REF!</definedName>
    <definedName name="DATA4_1">"#REF!"</definedName>
    <definedName name="DATA5">#REF!</definedName>
    <definedName name="DATA5_1">"#REF!"</definedName>
    <definedName name="DATA6">#REF!</definedName>
    <definedName name="DATA6_1">"#REF!"</definedName>
    <definedName name="DATA7">#REF!</definedName>
    <definedName name="DATA7_1">"#REF!"</definedName>
    <definedName name="DATA8">#REF!</definedName>
    <definedName name="DATA8_1">"#REF!"</definedName>
    <definedName name="DATA9">#REF!</definedName>
    <definedName name="DATA9_1">"#REF!"</definedName>
    <definedName name="DESC_ISTITUZIONE">#REF!</definedName>
    <definedName name="DESC_ISTITUZIONE_1">"#REF!"</definedName>
    <definedName name="DESC_ISTITUZIONE2">#REF!</definedName>
    <definedName name="DESC_ISTITUZIONE2_1">"#REF!"</definedName>
    <definedName name="martinellim">[4]quoziente!#REF!</definedName>
    <definedName name="media">[4]quoziente!$B$5</definedName>
    <definedName name="numA">[5]teste!$J$9</definedName>
    <definedName name="numB">[5]teste!$J$414</definedName>
    <definedName name="numC">[5]teste!$J$1737</definedName>
    <definedName name="numD">[5]teste!$J$2946</definedName>
    <definedName name="quoz">[6]spesa!$B$39</definedName>
    <definedName name="quozfinale">[4]quoziente!$C$106</definedName>
    <definedName name="quozfinale2018">[4]quoziente!$B$139</definedName>
    <definedName name="quozfinalefr1">[4]quoziente!$F$113</definedName>
    <definedName name="quozfinalefr12018">[4]quoziente!$B$140</definedName>
    <definedName name="quozmedia">[4]quoziente!$C$5</definedName>
    <definedName name="quozSacchetti">[4]quoziente!$B$78</definedName>
    <definedName name="quozZucc">[4]quoziente!$D$15</definedName>
    <definedName name="sss">#REF!</definedName>
    <definedName name="sss_1">"#REF!"</definedName>
    <definedName name="t15comp">#REF!</definedName>
    <definedName name="t15comp_1">"#REF!"</definedName>
    <definedName name="t15Dir">#REF!</definedName>
    <definedName name="t15Dir_1">"#REF!"</definedName>
    <definedName name="tabellare">[4]quoziente!$B$9</definedName>
    <definedName name="TEST1">#REF!</definedName>
    <definedName name="TEST1_1">"#REF!"</definedName>
    <definedName name="TEST2">#REF!</definedName>
    <definedName name="TEST2_1">"#REF!"</definedName>
    <definedName name="TEST3">#REF!</definedName>
    <definedName name="TEST3_1">"#REF!"</definedName>
    <definedName name="TEST4">#REF!</definedName>
    <definedName name="TEST4_1">"#REF!"</definedName>
    <definedName name="TEST5">#REF!</definedName>
    <definedName name="TEST5_1">"#REF!"</definedName>
    <definedName name="TESTHKEY">#REF!</definedName>
    <definedName name="TESTHKEY_1">"#REF!"</definedName>
    <definedName name="TESTKEYS">#REF!</definedName>
    <definedName name="TESTKEYS_1">"#REF!"</definedName>
    <definedName name="TESTVKEY">#REF!</definedName>
    <definedName name="TESTVKEY_1">"#REF!"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B17" i="1" s="1"/>
</calcChain>
</file>

<file path=xl/sharedStrings.xml><?xml version="1.0" encoding="utf-8"?>
<sst xmlns="http://schemas.openxmlformats.org/spreadsheetml/2006/main" count="18" uniqueCount="18">
  <si>
    <t>FINALITA' RISORSE DECENTRATE PERSONALE NON DIRIGENTE COMPETENZA  2019</t>
  </si>
  <si>
    <t>FINALITA’</t>
  </si>
  <si>
    <t xml:space="preserve">Stanziato </t>
  </si>
  <si>
    <t>TOT SPESA</t>
  </si>
  <si>
    <t>Ind. di posizione (comprensiva di indennità ex 8a q.f.) + Ind. di risultato delle P.O/A.P.</t>
  </si>
  <si>
    <t>Progressione economica orizzontale</t>
  </si>
  <si>
    <t>Ind. ex 8a q.f. corrisposta a collaboratori di categoria D esclusi i titolari di P.O. e A.P. (ex UOO)</t>
  </si>
  <si>
    <t>Indennità di comparto fondo</t>
  </si>
  <si>
    <t>Indennità di comparto bilancio</t>
  </si>
  <si>
    <t>Produttività</t>
  </si>
  <si>
    <t>Ind. di turno, reperibilità</t>
  </si>
  <si>
    <t>Condizio lavoro (maneggio e disagio)</t>
  </si>
  <si>
    <t xml:space="preserve">Specifiche responsabilità </t>
  </si>
  <si>
    <t>Accordi transattivi</t>
  </si>
  <si>
    <t xml:space="preserve">TOTALE </t>
  </si>
  <si>
    <t>Totale residui e risorse non impiegate nell'esercizio destinate all'esercizio successivo</t>
  </si>
  <si>
    <t>Incremento risorse ex art 23 comma 4 Dlgs  75/2017 (Sperimentazione)</t>
  </si>
  <si>
    <t>Totale disponibilità complessiva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</si>
</sst>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40" fontId="3" fillId="0" borderId="0" xfId="1" applyNumberFormat="1" applyFont="1"/>
    <xf numFmtId="40" fontId="3" fillId="0" borderId="0" xfId="1" applyNumberFormat="1" applyFont="1" applyAlignment="1">
      <alignment wrapText="1"/>
    </xf>
    <xf numFmtId="14" fontId="4" fillId="0" borderId="0" xfId="2" applyNumberFormat="1" applyFont="1"/>
    <xf numFmtId="14" fontId="5" fillId="0" borderId="0" xfId="3" applyNumberFormat="1" applyFont="1"/>
    <xf numFmtId="0" fontId="5" fillId="0" borderId="0" xfId="3" applyFont="1"/>
    <xf numFmtId="0" fontId="6" fillId="2" borderId="1" xfId="2" applyFont="1" applyFill="1" applyBorder="1" applyAlignment="1">
      <alignment horizontal="left" vertical="center" wrapText="1"/>
    </xf>
    <xf numFmtId="40" fontId="6" fillId="3" borderId="1" xfId="1" applyNumberFormat="1" applyFont="1" applyFill="1" applyBorder="1" applyAlignment="1">
      <alignment horizontal="center" vertical="center" wrapText="1"/>
    </xf>
    <xf numFmtId="40" fontId="7" fillId="3" borderId="1" xfId="1" applyNumberFormat="1" applyFont="1" applyFill="1" applyBorder="1" applyAlignment="1">
      <alignment horizontal="center" vertical="center" wrapText="1"/>
    </xf>
    <xf numFmtId="40" fontId="6" fillId="0" borderId="2" xfId="2" applyNumberFormat="1" applyFont="1" applyBorder="1" applyAlignment="1">
      <alignment vertical="top" wrapText="1"/>
    </xf>
    <xf numFmtId="43" fontId="5" fillId="0" borderId="1" xfId="3" applyNumberFormat="1" applyFont="1" applyBorder="1"/>
    <xf numFmtId="43" fontId="7" fillId="0" borderId="1" xfId="4" applyFont="1" applyBorder="1" applyAlignment="1">
      <alignment horizontal="right" wrapText="1"/>
    </xf>
    <xf numFmtId="40" fontId="6" fillId="0" borderId="3" xfId="2" applyNumberFormat="1" applyFont="1" applyBorder="1" applyAlignment="1">
      <alignment vertical="top" wrapText="1"/>
    </xf>
    <xf numFmtId="43" fontId="6" fillId="0" borderId="1" xfId="4" applyFont="1" applyBorder="1" applyAlignment="1">
      <alignment vertical="center" wrapText="1"/>
    </xf>
    <xf numFmtId="43" fontId="7" fillId="0" borderId="1" xfId="4" applyFont="1" applyBorder="1" applyAlignment="1">
      <alignment horizontal="right" vertical="center" wrapText="1"/>
    </xf>
    <xf numFmtId="43" fontId="6" fillId="0" borderId="1" xfId="4" applyFont="1" applyBorder="1" applyAlignment="1">
      <alignment horizontal="right" vertical="center" wrapText="1"/>
    </xf>
    <xf numFmtId="40" fontId="6" fillId="0" borderId="2" xfId="2" applyNumberFormat="1" applyFont="1" applyBorder="1" applyAlignment="1">
      <alignment vertical="center" wrapText="1"/>
    </xf>
    <xf numFmtId="40" fontId="6" fillId="0" borderId="2" xfId="2" applyNumberFormat="1" applyFont="1" applyBorder="1" applyAlignment="1">
      <alignment vertical="center"/>
    </xf>
    <xf numFmtId="40" fontId="6" fillId="0" borderId="3" xfId="2" applyNumberFormat="1" applyFont="1" applyBorder="1" applyAlignment="1">
      <alignment vertical="center" wrapText="1"/>
    </xf>
    <xf numFmtId="0" fontId="4" fillId="2" borderId="3" xfId="2" applyFont="1" applyFill="1" applyBorder="1" applyAlignment="1">
      <alignment horizontal="left" vertical="center" wrapText="1"/>
    </xf>
    <xf numFmtId="43" fontId="4" fillId="3" borderId="1" xfId="4" applyFont="1" applyFill="1" applyBorder="1" applyAlignment="1">
      <alignment horizontal="center" vertical="center" wrapText="1"/>
    </xf>
    <xf numFmtId="43" fontId="7" fillId="3" borderId="1" xfId="4" applyFont="1" applyFill="1" applyBorder="1" applyAlignment="1">
      <alignment horizontal="center" vertical="center" wrapText="1"/>
    </xf>
    <xf numFmtId="40" fontId="6" fillId="0" borderId="1" xfId="2" applyNumberFormat="1" applyFont="1" applyBorder="1" applyAlignment="1">
      <alignment vertical="center" wrapText="1"/>
    </xf>
    <xf numFmtId="40" fontId="4" fillId="0" borderId="1" xfId="2" applyNumberFormat="1" applyFont="1" applyBorder="1" applyAlignment="1">
      <alignment vertical="center" wrapText="1"/>
    </xf>
    <xf numFmtId="43" fontId="4" fillId="0" borderId="1" xfId="4" applyFont="1" applyBorder="1" applyAlignment="1">
      <alignment horizontal="right" vertical="center" wrapText="1"/>
    </xf>
    <xf numFmtId="164" fontId="5" fillId="0" borderId="0" xfId="3" applyNumberFormat="1" applyFont="1"/>
  </cellXfs>
  <cellStyles count="5">
    <cellStyle name="Migliaia 2" xfId="4" xr:uid="{7CC7163E-0928-42EE-A178-B9006F664A39}"/>
    <cellStyle name="Normale" xfId="0" builtinId="0"/>
    <cellStyle name="Normale 2" xfId="1" xr:uid="{3264CD2E-9839-4011-8CC0-255CFB9C82BB}"/>
    <cellStyle name="Normale 5 2" xfId="3" xr:uid="{1F69D2FC-5F09-4395-97C6-8B2840F2F1D2}"/>
    <cellStyle name="Normale_finalità09" xfId="2" xr:uid="{AB203C70-9641-44B7-A32A-C065F7C903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19/SpesaFondi-Finalit&#224;-ContoAnnuale/Comparto/SpesaEffettiva/spesa%20fondo/spesa%20consuntivo%20COMPARTO%202019_15aprile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19/SpesaFondi-Finalit&#224;-ContoAnnuale/Comparto/SpesaEffettiva/spesa%20fondo/Copia%20di%20ASS_ruo_c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teconti-my.sharepoint.com/Users/imac/Library/Containers/com.microsoft.Excel/Data/Documents/about:bla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19/SpesaFondi-Finalit&#224;-ContoAnnuale/Dirigenti/SpesaEffettiva/spesa%20dir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SchemiUtili/OroColato/Orocolato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oberta_rondelli_regione_emilia-romagna_it/Documents/DOCUMENTI/ROBERTA/condivisa/spesa%20pos/2017/NEW/SPESADIRIGENTI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19"/>
      <sheetName val="schema"/>
      <sheetName val="come revisori"/>
      <sheetName val="reg trasp"/>
      <sheetName val="riep x consuntivo "/>
      <sheetName val="Report 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x dovesi"/>
      <sheetName val="residuoxdovesi"/>
      <sheetName val="ic"/>
      <sheetName val="peo"/>
      <sheetName val="exuoo"/>
      <sheetName val="turnoecc"/>
      <sheetName val="riepiloghi"/>
      <sheetName val="fondo 19"/>
      <sheetName val="fondo 19 senza sperimentazione"/>
      <sheetName val="finalità da CCDI3108"/>
      <sheetName val="schema"/>
      <sheetName val="finalità "/>
      <sheetName val="riep x consuntivo "/>
      <sheetName val="conciliazioni"/>
      <sheetName val="spesa fondo"/>
      <sheetName val="spesa fondo old"/>
      <sheetName val="spesa xverifica imp"/>
      <sheetName val="spesa fondo ante15aprile21"/>
      <sheetName val="verifiche del 150421"/>
      <sheetName val="Report 1"/>
      <sheetName val="Foglio4"/>
      <sheetName val="voci gambero"/>
      <sheetName val="Foglio1"/>
      <sheetName val="ic di alcuni comandi"/>
      <sheetName val="problema comandi sanità"/>
      <sheetName val="art69"/>
      <sheetName val="mediexcatsalaccregtrasp"/>
      <sheetName val="mediexcatsalaccregtrasp nodista"/>
      <sheetName val="teste"/>
      <sheetName val="importiprod"/>
      <sheetName val="dista800"/>
      <sheetName val="distacchi onerosi"/>
      <sheetName val="pt"/>
      <sheetName val="t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E20">
            <v>4209.12</v>
          </cell>
        </row>
        <row r="29">
          <cell r="E29">
            <v>4542.3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2008"/>
      <sheetName val="t12004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fica"/>
      <sheetName val="elencoparifica"/>
      <sheetName val="spesaold"/>
      <sheetName val="spesa"/>
      <sheetName val="elencodir"/>
      <sheetName val="conciliazioni"/>
      <sheetName val="riepilogo nom elencodir"/>
      <sheetName val="elenco rosy"/>
      <sheetName val="sapposestraz280420"/>
      <sheetName val="verifica conti miei con sap"/>
      <sheetName val="spesa old 311220"/>
      <sheetName val="budget"/>
      <sheetName val="valutaz % Performance"/>
      <sheetName val="ass"/>
      <sheetName val="integra2705"/>
      <sheetName val="budget65 old"/>
      <sheetName val="correz impo"/>
      <sheetName val="report 020720 stipendi"/>
      <sheetName val="sapconta0607"/>
      <sheetName val="schema obiettivo DG"/>
      <sheetName val="ver dg da stip"/>
      <sheetName val="statistiche reg trasp"/>
      <sheetName val="datixstatistische"/>
      <sheetName val="Foglio1"/>
      <sheetName val="Foglio2"/>
      <sheetName val="venturi"/>
      <sheetName val="confronto con spesa al 3112"/>
      <sheetName val="annovidistacchiDIR"/>
      <sheetName val="sap0207"/>
      <sheetName val="sap0307"/>
      <sheetName val="valutaz integra 110620"/>
      <sheetName val="quoziente"/>
      <sheetName val="elenco per determina"/>
      <sheetName val="compensi avvocati"/>
      <sheetName val="confrfilux io quota budgte"/>
      <sheetName val="filuximpofinale"/>
      <sheetName val="gg malattia"/>
      <sheetName val="FILUX"/>
      <sheetName val="prov"/>
      <sheetName val="3y96"/>
      <sheetName val="integra"/>
      <sheetName val="frb"/>
      <sheetName val="ENTI DI COMANDO"/>
      <sheetName val="elencodir come da impegni doves"/>
      <sheetName val="impegni"/>
      <sheetName val="ass decurt e sciopero"/>
      <sheetName val="Foglio5"/>
      <sheetName val="Foglio3"/>
      <sheetName val="Foglio4"/>
      <sheetName val="Foglio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B5">
            <v>14000</v>
          </cell>
          <cell r="C5">
            <v>0.3888888888888889</v>
          </cell>
        </row>
        <row r="9">
          <cell r="B9">
            <v>43310.9</v>
          </cell>
        </row>
        <row r="15">
          <cell r="D15">
            <v>0.14261838888888889</v>
          </cell>
        </row>
        <row r="78">
          <cell r="B78">
            <v>0.46333516666666674</v>
          </cell>
        </row>
        <row r="106">
          <cell r="C106">
            <v>0.41467429492538027</v>
          </cell>
        </row>
        <row r="113">
          <cell r="F113">
            <v>0.49800749999999999</v>
          </cell>
        </row>
        <row r="139">
          <cell r="B139">
            <v>0.41604389879919479</v>
          </cell>
        </row>
        <row r="140">
          <cell r="B140">
            <v>0.49937722222222225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 impo"/>
      <sheetName val="Foglio2"/>
      <sheetName val="spesa finale 2018"/>
      <sheetName val="raggconDG"/>
      <sheetName val="spesa"/>
      <sheetName val="Foglio4"/>
      <sheetName val="x fpv20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"/>
      <sheetName val="ragg"/>
      <sheetName val="risultato"/>
      <sheetName val="Foglio4"/>
      <sheetName val="riverifica"/>
      <sheetName val="riepilogoxoro"/>
      <sheetName val="budget inviato"/>
      <sheetName val="Foglio6"/>
      <sheetName val="assuntaCOMITATO"/>
      <sheetName val="assunta200618"/>
      <sheetName val="assuntaperf"/>
      <sheetName val="assunta090718"/>
      <sheetName val="Foglio5"/>
      <sheetName val="spesa"/>
      <sheetName val="statsregtraspantesacc"/>
      <sheetName val="compleanno"/>
      <sheetName val="Foglio1"/>
      <sheetName val="statsregtraspold"/>
      <sheetName val="statsregtraspfinale"/>
      <sheetName val="xcorteconticonFR"/>
      <sheetName val="riepilogo stip"/>
      <sheetName val="giovagnoli"/>
      <sheetName val="scarico filux"/>
      <sheetName val="primo scarico sap"/>
      <sheetName val="scarico sap ultimo"/>
      <sheetName val="contabilitàvecchia"/>
      <sheetName val="contabilità corretta"/>
      <sheetName val="Foglio10"/>
      <sheetName val="Foglio3"/>
      <sheetName val="classi"/>
      <sheetName val="Foglio7"/>
      <sheetName val="elencodir"/>
      <sheetName val="elenco x determina"/>
      <sheetName val="elencodir xprove"/>
      <sheetName val="Foglio2"/>
      <sheetName val="elencodirprovine)"/>
      <sheetName val="elencodir (2)"/>
      <sheetName val="quoziente"/>
      <sheetName val="quoziente prove x annovi"/>
      <sheetName val="filuxiniziale"/>
      <sheetName val="filuximporti"/>
      <sheetName val="filuxperiodi"/>
      <sheetName val="prov"/>
      <sheetName val="provinciali2017"/>
      <sheetName val="provinciali 2016"/>
      <sheetName val="dg"/>
      <sheetName val="aspettativa"/>
      <sheetName val="riepi noi"/>
      <sheetName val="filux"/>
      <sheetName val="verificaspesapos"/>
      <sheetName val="incadir"/>
      <sheetName val="catassruo"/>
      <sheetName val="brunetta"/>
      <sheetName val="assdec"/>
      <sheetName val="riepicatruo"/>
      <sheetName val="sap2004"/>
      <sheetName val="integraold"/>
      <sheetName val="brenaggi e zucchini"/>
      <sheetName val="controprovacalcoli"/>
      <sheetName val="xconfr con controprovacalcoli"/>
      <sheetName val="integra1007"/>
      <sheetName val="malatt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B39">
            <v>0.45802533391991473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9D15-18CA-49FF-B311-E296DE886296}">
  <dimension ref="A1:D18"/>
  <sheetViews>
    <sheetView tabSelected="1" workbookViewId="0">
      <selection activeCell="D16" sqref="D16"/>
    </sheetView>
  </sheetViews>
  <sheetFormatPr defaultColWidth="10.54296875" defaultRowHeight="15.5" x14ac:dyDescent="0.35"/>
  <cols>
    <col min="1" max="1" width="50.90625" style="5" customWidth="1"/>
    <col min="2" max="2" width="21.54296875" style="5" customWidth="1"/>
    <col min="3" max="3" width="21.08984375" style="5" customWidth="1"/>
    <col min="4" max="4" width="12.81640625" style="5" customWidth="1"/>
    <col min="5" max="16384" width="10.54296875" style="5"/>
  </cols>
  <sheetData>
    <row r="1" spans="1:4" x14ac:dyDescent="0.35">
      <c r="A1" s="1" t="s">
        <v>0</v>
      </c>
      <c r="B1" s="2"/>
      <c r="C1" s="3"/>
      <c r="D1" s="4">
        <v>44301</v>
      </c>
    </row>
    <row r="2" spans="1:4" x14ac:dyDescent="0.35">
      <c r="A2" s="1"/>
      <c r="B2" s="2"/>
      <c r="C2" s="3"/>
      <c r="D2" s="4"/>
    </row>
    <row r="3" spans="1:4" x14ac:dyDescent="0.35">
      <c r="A3" s="6" t="s">
        <v>1</v>
      </c>
      <c r="B3" s="7" t="s">
        <v>2</v>
      </c>
      <c r="C3" s="8" t="s">
        <v>3</v>
      </c>
    </row>
    <row r="4" spans="1:4" ht="31" x14ac:dyDescent="0.35">
      <c r="A4" s="9" t="s">
        <v>4</v>
      </c>
      <c r="B4" s="10">
        <v>7531284.7300000004</v>
      </c>
      <c r="C4" s="11">
        <v>7531284.7299999958</v>
      </c>
    </row>
    <row r="5" spans="1:4" x14ac:dyDescent="0.35">
      <c r="A5" s="12" t="s">
        <v>5</v>
      </c>
      <c r="B5" s="13">
        <v>9745501.9100000001</v>
      </c>
      <c r="C5" s="14">
        <v>8861713.2099999133</v>
      </c>
    </row>
    <row r="6" spans="1:4" ht="33" customHeight="1" x14ac:dyDescent="0.35">
      <c r="A6" s="9" t="s">
        <v>6</v>
      </c>
      <c r="B6" s="15">
        <v>62000</v>
      </c>
      <c r="C6" s="14">
        <v>54197.62999999999</v>
      </c>
    </row>
    <row r="7" spans="1:4" x14ac:dyDescent="0.35">
      <c r="A7" s="9" t="s">
        <v>7</v>
      </c>
      <c r="B7" s="15">
        <v>1834584.76</v>
      </c>
      <c r="C7" s="14">
        <v>1655278.8300000133</v>
      </c>
    </row>
    <row r="8" spans="1:4" x14ac:dyDescent="0.35">
      <c r="A8" s="9" t="s">
        <v>8</v>
      </c>
      <c r="B8" s="13">
        <v>193826.03999999998</v>
      </c>
      <c r="C8" s="14">
        <v>193826.03999999998</v>
      </c>
    </row>
    <row r="9" spans="1:4" x14ac:dyDescent="0.35">
      <c r="A9" s="16" t="s">
        <v>9</v>
      </c>
      <c r="B9" s="15">
        <v>10778931.689999999</v>
      </c>
      <c r="C9" s="14">
        <v>10253918.991999988</v>
      </c>
    </row>
    <row r="10" spans="1:4" x14ac:dyDescent="0.35">
      <c r="A10" s="17" t="s">
        <v>10</v>
      </c>
      <c r="B10" s="15">
        <v>371000</v>
      </c>
      <c r="C10" s="14">
        <v>338299.81</v>
      </c>
    </row>
    <row r="11" spans="1:4" x14ac:dyDescent="0.35">
      <c r="A11" s="16" t="s">
        <v>11</v>
      </c>
      <c r="B11" s="15">
        <v>512690</v>
      </c>
      <c r="C11" s="14">
        <v>372283.9499999999</v>
      </c>
    </row>
    <row r="12" spans="1:4" x14ac:dyDescent="0.35">
      <c r="A12" s="16" t="s">
        <v>12</v>
      </c>
      <c r="B12" s="15">
        <v>1930310</v>
      </c>
      <c r="C12" s="14">
        <v>1920161.76</v>
      </c>
    </row>
    <row r="13" spans="1:4" x14ac:dyDescent="0.35">
      <c r="A13" s="18" t="s">
        <v>13</v>
      </c>
      <c r="B13" s="15">
        <v>0</v>
      </c>
      <c r="C13" s="14">
        <v>15399.730000001826</v>
      </c>
    </row>
    <row r="14" spans="1:4" x14ac:dyDescent="0.35">
      <c r="A14" s="19" t="s">
        <v>14</v>
      </c>
      <c r="B14" s="20">
        <f>SUM(B4:B13)</f>
        <v>32960129.130000003</v>
      </c>
      <c r="C14" s="21">
        <f>SUM(C4:C13)</f>
        <v>31196364.681999911</v>
      </c>
    </row>
    <row r="15" spans="1:4" ht="31" x14ac:dyDescent="0.35">
      <c r="A15" s="22" t="s">
        <v>15</v>
      </c>
      <c r="B15" s="15">
        <v>2734189.7686666586</v>
      </c>
    </row>
    <row r="16" spans="1:4" ht="31" x14ac:dyDescent="0.35">
      <c r="A16" s="22" t="s">
        <v>16</v>
      </c>
      <c r="B16" s="15">
        <v>1346700.95</v>
      </c>
    </row>
    <row r="17" spans="1:3" x14ac:dyDescent="0.35">
      <c r="A17" s="23" t="s">
        <v>17</v>
      </c>
      <c r="B17" s="24">
        <f>SUM(B14:B16)</f>
        <v>37041019.848666668</v>
      </c>
      <c r="C17" s="25"/>
    </row>
    <row r="18" spans="1:3" x14ac:dyDescent="0.35">
      <c r="B18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ammontare 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dcterms:created xsi:type="dcterms:W3CDTF">2021-05-13T16:14:46Z</dcterms:created>
  <dcterms:modified xsi:type="dcterms:W3CDTF">2021-05-13T16:15:44Z</dcterms:modified>
</cp:coreProperties>
</file>