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300" activeTab="0"/>
  </bookViews>
  <sheets>
    <sheet name="dirigenti2015trasparenza" sheetId="1" r:id="rId1"/>
  </sheets>
  <externalReferences>
    <externalReference r:id="rId4"/>
    <externalReference r:id="rId5"/>
    <externalReference r:id="rId6"/>
  </externalReferences>
  <definedNames>
    <definedName name="COMP1">#REF!</definedName>
    <definedName name="COMP1_1">#REF!</definedName>
    <definedName name="COMP1_2">#REF!</definedName>
    <definedName name="COMP2">#REF!</definedName>
    <definedName name="COMP2_1">#REF!</definedName>
    <definedName name="COMP2_2">#REF!</definedName>
    <definedName name="COMP3">#REF!</definedName>
    <definedName name="COMP3_1">#REF!</definedName>
    <definedName name="COMP3_2">#REF!</definedName>
  </definedNames>
  <calcPr fullCalcOnLoad="1"/>
</workbook>
</file>

<file path=xl/sharedStrings.xml><?xml version="1.0" encoding="utf-8"?>
<sst xmlns="http://schemas.openxmlformats.org/spreadsheetml/2006/main" count="8" uniqueCount="8">
  <si>
    <t>FINALITA’</t>
  </si>
  <si>
    <t>Indennità di posizione</t>
  </si>
  <si>
    <t>Indennità di risultato</t>
  </si>
  <si>
    <t xml:space="preserve">T O T A L E    </t>
  </si>
  <si>
    <t>FINALITA' RISORSE DECENTRATE PERSONALE DIRIGENTE COMPETENZA 2015</t>
  </si>
  <si>
    <t>Speso 2015</t>
  </si>
  <si>
    <t>Stanziamento 2015 (CCDI 2015 sottoscritto 22/12/15)</t>
  </si>
  <si>
    <t>Residuo per Fondo 2016</t>
  </si>
</sst>
</file>

<file path=xl/styles.xml><?xml version="1.0" encoding="utf-8"?>
<styleSheet xmlns="http://schemas.openxmlformats.org/spreadsheetml/2006/main">
  <numFmts count="3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0\ _D_M_-;\-* #,##0.00\ _D_M_-;_-* &quot;-&quot;??\ _D_M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\ &quot;DM&quot;_-;\-* #,##0\ &quot;DM&quot;_-;_-* &quot;-&quot;\ &quot;DM&quot;_-;_-@_-"/>
    <numFmt numFmtId="168" formatCode="[$€-410]\ #,##0.00;[Red]\-[$€-410]\ #,##0.00"/>
    <numFmt numFmtId="169" formatCode="#,##0.00\ ;\-#,##0.00\ ;&quot; -&quot;#\ ;@\ "/>
    <numFmt numFmtId="170" formatCode="0.00000000000"/>
    <numFmt numFmtId="171" formatCode="&quot;€ &quot;#,##0.00"/>
    <numFmt numFmtId="172" formatCode="&quot;€&quot;\ #,##0.00"/>
    <numFmt numFmtId="173" formatCode="_-&quot;€ &quot;* #,##0.00_-;&quot;-€ &quot;* #,##0.00_-;_-&quot;€ &quot;* \-??_-;_-@_-"/>
    <numFmt numFmtId="174" formatCode="_(* #,##0_);_(* \(#,##0\);_(* \-_);_(@_)"/>
    <numFmt numFmtId="175" formatCode="_-&quot;L. &quot;* #,##0_-;&quot;-L. &quot;* #,##0_-;_-&quot;L. &quot;* \-_-;_-@_-"/>
    <numFmt numFmtId="176" formatCode="[$€-410]\ #,##0.00;\-[$€-410]\ #,##0.00"/>
    <numFmt numFmtId="177" formatCode="0.0%"/>
    <numFmt numFmtId="178" formatCode="0.000%"/>
    <numFmt numFmtId="179" formatCode="0.0000%"/>
    <numFmt numFmtId="180" formatCode="0.00000%"/>
    <numFmt numFmtId="181" formatCode="#,##0.00_ ;[Red]\-#,##0.00\ "/>
    <numFmt numFmtId="182" formatCode="_(* #,##0.00_);_(* \(#,##0.00\);_(* &quot;-&quot;??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&quot;$&quot;* #,##0_);_(&quot;$&quot;* \(#,##0\);_(&quot;$&quot;* &quot;-&quot;_);_(@_)"/>
    <numFmt numFmtId="186" formatCode="\ #.##000;\-\ #.##000"/>
    <numFmt numFmtId="187" formatCode="#,##0.0\ ;\-#,##0.0\ ;&quot; -&quot;#\ ;@\ "/>
    <numFmt numFmtId="188" formatCode="#,##0\ ;\-#,##0\ ;&quot; -&quot;#\ ;@\ "/>
    <numFmt numFmtId="189" formatCode="\ #,##0.00;\-\ #,##0.00"/>
    <numFmt numFmtId="190" formatCode="[$-410]dddd\ d\ mmmm\ yyyy"/>
    <numFmt numFmtId="191" formatCode="[$-410]d\-mmm\-yy;@"/>
    <numFmt numFmtId="192" formatCode="_-* #,##0.00_-;\-* #,##0.00_-;_-* \-??_-;_-@_-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  <font>
      <sz val="10"/>
      <name val="Courier New"/>
      <family val="3"/>
    </font>
    <font>
      <b/>
      <i/>
      <sz val="10"/>
      <name val="Courier New"/>
      <family val="3"/>
    </font>
    <font>
      <sz val="9"/>
      <name val="Times New Roman"/>
      <family val="1"/>
    </font>
    <font>
      <b/>
      <sz val="10"/>
      <name val="Courier New"/>
      <family val="3"/>
    </font>
    <font>
      <b/>
      <sz val="9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3" fillId="2" borderId="1" applyNumberFormat="0" applyAlignment="0" applyProtection="0"/>
    <xf numFmtId="0" fontId="4" fillId="0" borderId="2" applyNumberFormat="0" applyFill="0" applyAlignment="0" applyProtection="0"/>
    <xf numFmtId="0" fontId="5" fillId="11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44" fontId="0" fillId="0" borderId="0" applyFont="0" applyFill="0" applyBorder="0" applyAlignment="0" applyProtection="0"/>
    <xf numFmtId="0" fontId="8" fillId="3" borderId="1" applyNumberFormat="0" applyAlignment="0" applyProtection="0"/>
    <xf numFmtId="43" fontId="0" fillId="0" borderId="0" applyFont="0" applyFill="0" applyBorder="0" applyAlignment="0" applyProtection="0"/>
    <xf numFmtId="174" fontId="0" fillId="0" borderId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9" fillId="8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" borderId="4" applyNumberFormat="0" applyFont="0" applyAlignment="0" applyProtection="0"/>
    <xf numFmtId="0" fontId="10" fillId="2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16" borderId="0" applyNumberFormat="0" applyBorder="0" applyAlignment="0" applyProtection="0"/>
    <xf numFmtId="0" fontId="19" fillId="17" borderId="0" applyNumberFormat="0" applyBorder="0" applyAlignment="0" applyProtection="0"/>
    <xf numFmtId="44" fontId="0" fillId="0" borderId="0" applyFont="0" applyFill="0" applyBorder="0" applyAlignment="0" applyProtection="0"/>
    <xf numFmtId="175" fontId="0" fillId="0" borderId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21" fillId="0" borderId="0" xfId="0" applyFont="1" applyFill="1" applyAlignment="1">
      <alignment/>
    </xf>
    <xf numFmtId="0" fontId="0" fillId="0" borderId="0" xfId="0" applyFont="1" applyFill="1" applyAlignment="1">
      <alignment/>
    </xf>
    <xf numFmtId="14" fontId="0" fillId="0" borderId="0" xfId="0" applyNumberFormat="1" applyFill="1" applyAlignment="1">
      <alignment/>
    </xf>
    <xf numFmtId="0" fontId="22" fillId="0" borderId="0" xfId="0" applyFont="1" applyFill="1" applyAlignment="1">
      <alignment/>
    </xf>
    <xf numFmtId="0" fontId="21" fillId="18" borderId="10" xfId="0" applyFont="1" applyFill="1" applyBorder="1" applyAlignment="1">
      <alignment vertical="top" wrapText="1"/>
    </xf>
    <xf numFmtId="0" fontId="21" fillId="0" borderId="10" xfId="0" applyFont="1" applyFill="1" applyBorder="1" applyAlignment="1">
      <alignment vertical="top" wrapText="1"/>
    </xf>
    <xf numFmtId="43" fontId="23" fillId="0" borderId="10" xfId="46" applyFont="1" applyFill="1" applyBorder="1" applyAlignment="1" applyProtection="1">
      <alignment vertical="top"/>
      <protection/>
    </xf>
    <xf numFmtId="43" fontId="0" fillId="0" borderId="0" xfId="46" applyFont="1" applyFill="1" applyAlignment="1">
      <alignment/>
    </xf>
    <xf numFmtId="43" fontId="23" fillId="0" borderId="10" xfId="46" applyFont="1" applyFill="1" applyBorder="1" applyAlignment="1" applyProtection="1">
      <alignment horizontal="right" vertical="top" wrapText="1"/>
      <protection/>
    </xf>
    <xf numFmtId="43" fontId="0" fillId="0" borderId="0" xfId="0" applyNumberFormat="1" applyFont="1" applyFill="1" applyAlignment="1">
      <alignment/>
    </xf>
    <xf numFmtId="0" fontId="24" fillId="18" borderId="11" xfId="0" applyFont="1" applyFill="1" applyBorder="1" applyAlignment="1">
      <alignment vertical="top" wrapText="1"/>
    </xf>
    <xf numFmtId="43" fontId="25" fillId="18" borderId="11" xfId="46" applyFont="1" applyFill="1" applyBorder="1" applyAlignment="1" applyProtection="1">
      <alignment vertical="top"/>
      <protection/>
    </xf>
    <xf numFmtId="43" fontId="0" fillId="0" borderId="0" xfId="0" applyNumberFormat="1" applyAlignment="1">
      <alignment/>
    </xf>
  </cellXfs>
  <cellStyles count="5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Migliaia (0)_non valutabili" xfId="47"/>
    <cellStyle name="Comma [0]" xfId="48"/>
    <cellStyle name="Migliaia 2" xfId="49"/>
    <cellStyle name="Neutrale" xfId="50"/>
    <cellStyle name="Normale 2" xfId="51"/>
    <cellStyle name="Normale 2 2" xfId="52"/>
    <cellStyle name="Normale 2_FONDO 2011_03feb12_LAVORO" xfId="53"/>
    <cellStyle name="Nota" xfId="54"/>
    <cellStyle name="Output" xfId="55"/>
    <cellStyle name="Percent" xfId="56"/>
    <cellStyle name="Percentuale 2" xfId="57"/>
    <cellStyle name="Testo avviso" xfId="58"/>
    <cellStyle name="Testo descrittivo" xfId="59"/>
    <cellStyle name="Titolo" xfId="60"/>
    <cellStyle name="Titolo 1" xfId="61"/>
    <cellStyle name="Titolo 2" xfId="62"/>
    <cellStyle name="Titolo 3" xfId="63"/>
    <cellStyle name="Titolo 4" xfId="64"/>
    <cellStyle name="Totale" xfId="65"/>
    <cellStyle name="Valore non valido" xfId="66"/>
    <cellStyle name="Valore valido" xfId="67"/>
    <cellStyle name="Currency" xfId="68"/>
    <cellStyle name="Valuta (0)_Competenzex BarbaraGabusi" xfId="69"/>
    <cellStyle name="Currency [0]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gabusi_b\Documents\Gruppo%20di%20Lavoro\Progressione%20a%20regime\Anno%202012\Aventi%20diritto%202012_DAT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gabusi_b\Impostazioni%20locali\Temporary%20Internet%20Files\OLK60\FONDO%202011_06ott11_LAVORO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Progressioni%20anni%202003%202004%202005\valutazione\PEO_C4C5_D3D4_2005_D29_Sanita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potesi Contingenti 1gen12 (1)"/>
      <sheetName val="Ipotesi Contingenti 1gen12 (2)"/>
      <sheetName val="Ipotesi Contingenti 1gen12 (3)"/>
      <sheetName val="Ipotesi Contingenti 1gen12 (4)"/>
      <sheetName val="pivot aventi diritto 2012"/>
      <sheetName val="Aventi diritto 2012 con ART19"/>
      <sheetName val="2012_Art.19 Fuori RER"/>
      <sheetName val="Esclusi 2011 con cessati"/>
      <sheetName val="Esclusi 2011 CESSATI"/>
      <sheetName val="R15_nel corso del 201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ondo 2011ok"/>
      <sheetName val="Fondo 2011"/>
      <sheetName val="Controllo di congruenza"/>
      <sheetName val="Fondo composizione"/>
      <sheetName val="Fondo 2010"/>
      <sheetName val="Fondo 2011 x cat.ec."/>
      <sheetName val="pivot2_risparmi"/>
      <sheetName val="Risparmi_2011"/>
      <sheetName val="pivot_risparmi"/>
      <sheetName val="R15_2011"/>
      <sheetName val="R15_2011_elenco"/>
      <sheetName val="pivot_dipendenti 1gen11"/>
      <sheetName val="Dipendenti al 1Gen11"/>
      <sheetName val="Art.19 fuori RER"/>
      <sheetName val="R31"/>
      <sheetName val="Art63 RER_Art19"/>
      <sheetName val="Risparmi 2011_elenco"/>
      <sheetName val="Risparmi 2011 verifica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accolta dati"/>
      <sheetName val="lista collaboratori"/>
      <sheetName val="COMPETENZ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"/>
  <sheetViews>
    <sheetView tabSelected="1" zoomScalePageLayoutView="0" workbookViewId="0" topLeftCell="A4">
      <selection activeCell="F29" sqref="F29"/>
    </sheetView>
  </sheetViews>
  <sheetFormatPr defaultColWidth="9.140625" defaultRowHeight="12.75"/>
  <cols>
    <col min="1" max="1" width="33.28125" style="0" customWidth="1"/>
    <col min="2" max="2" width="21.8515625" style="0" customWidth="1"/>
    <col min="3" max="3" width="19.00390625" style="0" customWidth="1"/>
    <col min="4" max="4" width="10.140625" style="0" bestFit="1" customWidth="1"/>
  </cols>
  <sheetData>
    <row r="1" spans="1:4" ht="13.5">
      <c r="A1" s="1"/>
      <c r="B1" s="2"/>
      <c r="C1" s="2"/>
      <c r="D1" s="3">
        <v>42780</v>
      </c>
    </row>
    <row r="2" spans="1:4" ht="13.5">
      <c r="A2" s="4" t="s">
        <v>4</v>
      </c>
      <c r="B2" s="2"/>
      <c r="C2" s="2"/>
      <c r="D2" s="2"/>
    </row>
    <row r="3" spans="1:4" ht="13.5">
      <c r="A3" s="1"/>
      <c r="B3" s="2"/>
      <c r="C3" s="2"/>
      <c r="D3" s="2"/>
    </row>
    <row r="4" spans="1:4" ht="54">
      <c r="A4" s="5" t="s">
        <v>0</v>
      </c>
      <c r="B4" s="5" t="s">
        <v>6</v>
      </c>
      <c r="C4" s="5" t="s">
        <v>5</v>
      </c>
      <c r="D4" s="2"/>
    </row>
    <row r="5" spans="1:4" ht="13.5">
      <c r="A5" s="6" t="s">
        <v>1</v>
      </c>
      <c r="B5" s="7">
        <v>4890926.83</v>
      </c>
      <c r="C5" s="7">
        <v>4861230.21</v>
      </c>
      <c r="D5" s="2"/>
    </row>
    <row r="6" spans="1:4" ht="13.5">
      <c r="A6" s="6" t="s">
        <v>2</v>
      </c>
      <c r="B6" s="7">
        <v>1722672.5</v>
      </c>
      <c r="C6" s="7">
        <v>1704408.66</v>
      </c>
      <c r="D6" s="8"/>
    </row>
    <row r="7" spans="1:4" ht="13.5">
      <c r="A7" s="6" t="s">
        <v>7</v>
      </c>
      <c r="B7" s="9">
        <v>603198.8</v>
      </c>
      <c r="C7" s="9">
        <f>B8-C5-C6</f>
        <v>651159.26</v>
      </c>
      <c r="D7" s="10"/>
    </row>
    <row r="8" spans="1:4" ht="14.25" thickBot="1">
      <c r="A8" s="11" t="s">
        <v>3</v>
      </c>
      <c r="B8" s="12">
        <f>SUM(B5:B7)</f>
        <v>7216798.13</v>
      </c>
      <c r="C8" s="12">
        <f>SUM(C5:C7)</f>
        <v>7216798.13</v>
      </c>
      <c r="D8" s="2"/>
    </row>
    <row r="10" spans="2:3" ht="12.75">
      <c r="B10" s="13"/>
      <c r="C10" s="13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Emilia-Romagna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Rondelli_R</dc:creator>
  <cp:keywords/>
  <dc:description/>
  <cp:lastModifiedBy>Rondelli Roberta</cp:lastModifiedBy>
  <dcterms:created xsi:type="dcterms:W3CDTF">2015-12-03T15:16:10Z</dcterms:created>
  <dcterms:modified xsi:type="dcterms:W3CDTF">2017-02-16T13:11:26Z</dcterms:modified>
  <cp:category/>
  <cp:version/>
  <cp:contentType/>
  <cp:contentStatus/>
</cp:coreProperties>
</file>