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DOCUMENTI/ROBERTA/regione trasparente/2016/"/>
    </mc:Choice>
  </mc:AlternateContent>
  <xr:revisionPtr revIDLastSave="0" documentId="8_{358D2CFA-3109-45E1-97FD-A5E13D61BB48}" xr6:coauthVersionLast="34" xr6:coauthVersionMax="34" xr10:uidLastSave="{00000000-0000-0000-0000-000000000000}"/>
  <bookViews>
    <workbookView xWindow="0" yWindow="0" windowWidth="28800" windowHeight="13620" xr2:uid="{9D6AAE52-037D-4DE7-A436-51A18F37738E}"/>
  </bookViews>
  <sheets>
    <sheet name="finalità" sheetId="1" r:id="rId1"/>
  </sheets>
  <externalReferences>
    <externalReference r:id="rId2"/>
    <externalReference r:id="rId3"/>
    <externalReference r:id="rId4"/>
  </externalReferences>
  <definedNames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  <definedName name="COMPC4C5">#REF!</definedName>
    <definedName name="COMPD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H3" i="1"/>
  <c r="H4" i="1"/>
  <c r="H5" i="1"/>
  <c r="D6" i="1"/>
  <c r="H6" i="1"/>
</calcChain>
</file>

<file path=xl/sharedStrings.xml><?xml version="1.0" encoding="utf-8"?>
<sst xmlns="http://schemas.openxmlformats.org/spreadsheetml/2006/main" count="11" uniqueCount="11">
  <si>
    <t xml:space="preserve">T O T A L E    </t>
  </si>
  <si>
    <t>Residuo per Fondo 2017</t>
  </si>
  <si>
    <t>Indennità di risultato</t>
  </si>
  <si>
    <t>Indennità di posizione</t>
  </si>
  <si>
    <t>TOT SPESA 2016</t>
  </si>
  <si>
    <t>SPESA 2016 Traferiti L.R. 13/15</t>
  </si>
  <si>
    <t>SPESA 2016 RER</t>
  </si>
  <si>
    <t>TOT Stanziamento 2016</t>
  </si>
  <si>
    <t>Stanziamento 2016 Trasferiti L.R. 13/15</t>
  </si>
  <si>
    <t>Stanziamento 2016 RER</t>
  </si>
  <si>
    <t xml:space="preserve">FINALITA’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</si>
</sst>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Courier New"/>
      <family val="3"/>
    </font>
    <font>
      <sz val="9"/>
      <name val="Times New Roman"/>
      <family val="1"/>
    </font>
    <font>
      <sz val="10"/>
      <name val="Courier New"/>
      <family val="3"/>
    </font>
    <font>
      <b/>
      <sz val="10"/>
      <color rgb="FF0000FF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2" fillId="0" borderId="1" xfId="1" applyFont="1" applyFill="1" applyBorder="1" applyAlignment="1" applyProtection="1">
      <alignment vertical="top"/>
    </xf>
    <xf numFmtId="0" fontId="3" fillId="0" borderId="1" xfId="0" applyFont="1" applyFill="1" applyBorder="1" applyAlignment="1">
      <alignment vertical="top" wrapText="1"/>
    </xf>
    <xf numFmtId="43" fontId="4" fillId="0" borderId="1" xfId="1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 wrapText="1"/>
    </xf>
    <xf numFmtId="43" fontId="4" fillId="0" borderId="2" xfId="1" applyFont="1" applyFill="1" applyBorder="1" applyAlignment="1" applyProtection="1">
      <alignment horizontal="center" vertical="center"/>
    </xf>
    <xf numFmtId="43" fontId="4" fillId="0" borderId="3" xfId="1" applyFont="1" applyFill="1" applyBorder="1" applyAlignment="1" applyProtection="1">
      <alignment horizontal="center" vertical="center"/>
    </xf>
    <xf numFmtId="43" fontId="4" fillId="0" borderId="4" xfId="1" applyFont="1" applyFill="1" applyBorder="1" applyAlignment="1" applyProtection="1">
      <alignment vertical="top"/>
    </xf>
    <xf numFmtId="40" fontId="6" fillId="2" borderId="5" xfId="0" applyNumberFormat="1" applyFont="1" applyFill="1" applyBorder="1" applyAlignment="1">
      <alignment horizontal="center" vertical="center" wrapText="1"/>
    </xf>
    <xf numFmtId="40" fontId="7" fillId="2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usi_b\Documents\Gruppo%20di%20Lavoro\Progressione%20a%20regime\Anno%202012\Aventi%20diritto%202012_DA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usi_b\Impostazioni%20locali\Temporary%20Internet%20Files\OLK60\FONDO%202011_06ott11_LAVO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essioni%20anni%202003%202004%202005\valutazione\PEO_C4C5_D3D4_2005_D29_Sanit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si Contingenti 1gen12 (1)"/>
      <sheetName val="Ipotesi Contingenti 1gen12 (2)"/>
      <sheetName val="Ipotesi Contingenti 1gen12 (3)"/>
      <sheetName val="Ipotesi Contingenti 1gen12 (4)"/>
      <sheetName val="pivot aventi diritto 2012"/>
      <sheetName val="Aventi diritto 2012 con ART19"/>
      <sheetName val="2012_Art.19 Fuori RER"/>
      <sheetName val="Esclusi 2011 con cessati"/>
      <sheetName val="Esclusi 2011 CESSATI"/>
      <sheetName val="R15_nel corso del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2011ok"/>
      <sheetName val="Fondo 2011"/>
      <sheetName val="Controllo di congruenza"/>
      <sheetName val="Fondo composizione"/>
      <sheetName val="Fondo 2010"/>
      <sheetName val="Fondo 2011 x cat.ec."/>
      <sheetName val="pivot2_risparmi"/>
      <sheetName val="Risparmi_2011"/>
      <sheetName val="pivot_risparmi"/>
      <sheetName val="R15_2011"/>
      <sheetName val="R15_2011_elenco"/>
      <sheetName val="pivot_dipendenti 1gen11"/>
      <sheetName val="Dipendenti al 1Gen11"/>
      <sheetName val="Art.19 fuori RER"/>
      <sheetName val="R31"/>
      <sheetName val="Art63 RER_Art19"/>
      <sheetName val="Risparmi 2011_elenco"/>
      <sheetName val="Risparmi 2011 verif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dati"/>
      <sheetName val="lista collaboratori"/>
      <sheetName val="COMPETENZ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E440-0626-4384-BBDE-05CE7697549B}">
  <sheetPr>
    <pageSetUpPr fitToPage="1"/>
  </sheetPr>
  <dimension ref="A2:H6"/>
  <sheetViews>
    <sheetView tabSelected="1" zoomScale="90" workbookViewId="0">
      <selection activeCell="G28" sqref="G28"/>
    </sheetView>
  </sheetViews>
  <sheetFormatPr defaultColWidth="11.5703125" defaultRowHeight="12.75" x14ac:dyDescent="0.2"/>
  <cols>
    <col min="1" max="1" width="26.7109375" bestFit="1" customWidth="1"/>
    <col min="2" max="2" width="18" customWidth="1"/>
    <col min="3" max="3" width="19" customWidth="1"/>
    <col min="4" max="4" width="20" customWidth="1"/>
    <col min="5" max="5" width="12.140625" bestFit="1" customWidth="1"/>
    <col min="6" max="6" width="16.140625" customWidth="1"/>
    <col min="7" max="7" width="15.28515625" customWidth="1"/>
    <col min="8" max="8" width="14" customWidth="1"/>
    <col min="10" max="10" width="18.7109375" customWidth="1"/>
    <col min="11" max="11" width="15.42578125" customWidth="1"/>
  </cols>
  <sheetData>
    <row r="2" spans="1:8" ht="25.5" x14ac:dyDescent="0.2">
      <c r="A2" s="10" t="s">
        <v>10</v>
      </c>
      <c r="B2" s="9" t="s">
        <v>9</v>
      </c>
      <c r="C2" s="9" t="s">
        <v>8</v>
      </c>
      <c r="D2" s="8" t="s">
        <v>7</v>
      </c>
      <c r="F2" s="9" t="s">
        <v>6</v>
      </c>
      <c r="G2" s="9" t="s">
        <v>5</v>
      </c>
      <c r="H2" s="8" t="s">
        <v>4</v>
      </c>
    </row>
    <row r="3" spans="1:8" ht="13.5" x14ac:dyDescent="0.2">
      <c r="A3" s="4" t="s">
        <v>3</v>
      </c>
      <c r="B3" s="6">
        <v>6239013.7999999998</v>
      </c>
      <c r="C3" s="7">
        <v>565767.95000000007</v>
      </c>
      <c r="D3" s="6">
        <f>B3+C3+C4</f>
        <v>6924090.8399999999</v>
      </c>
      <c r="F3" s="3">
        <v>4495184.9400000004</v>
      </c>
      <c r="G3" s="3">
        <v>565767.95000000007</v>
      </c>
      <c r="H3" s="3">
        <f>SUM(F3:G3)</f>
        <v>5060952.8900000006</v>
      </c>
    </row>
    <row r="4" spans="1:8" ht="13.5" x14ac:dyDescent="0.2">
      <c r="A4" s="4" t="s">
        <v>2</v>
      </c>
      <c r="B4" s="5"/>
      <c r="C4" s="3">
        <v>119309.09000000003</v>
      </c>
      <c r="D4" s="5"/>
      <c r="F4" s="3">
        <v>1286724.3</v>
      </c>
      <c r="G4" s="3">
        <v>119309.09000000003</v>
      </c>
      <c r="H4" s="3">
        <f>SUM(F4:G4)</f>
        <v>1406033.3900000001</v>
      </c>
    </row>
    <row r="5" spans="1:8" ht="13.5" x14ac:dyDescent="0.2">
      <c r="A5" s="4" t="s">
        <v>1</v>
      </c>
      <c r="B5" s="3">
        <v>0</v>
      </c>
      <c r="C5" s="3">
        <v>0</v>
      </c>
      <c r="D5" s="3">
        <v>0</v>
      </c>
      <c r="F5" s="3">
        <v>457104.56000000029</v>
      </c>
      <c r="G5" s="3">
        <v>0</v>
      </c>
      <c r="H5" s="3">
        <f>SUM(F5:G5)</f>
        <v>457104.56000000029</v>
      </c>
    </row>
    <row r="6" spans="1:8" ht="13.5" x14ac:dyDescent="0.2">
      <c r="A6" s="2" t="s">
        <v>0</v>
      </c>
      <c r="B6" s="1">
        <v>6239013.8000000007</v>
      </c>
      <c r="C6" s="1">
        <v>685077.04</v>
      </c>
      <c r="D6" s="1">
        <f>SUM(D3:D5)</f>
        <v>6924090.8399999999</v>
      </c>
      <c r="F6" s="1">
        <v>6239013.8000000007</v>
      </c>
      <c r="G6" s="1">
        <v>685077.04</v>
      </c>
      <c r="H6" s="1">
        <f>SUM(F6:G6)</f>
        <v>6924090.8400000008</v>
      </c>
    </row>
  </sheetData>
  <sheetProtection selectLockedCells="1" selectUnlockedCells="1"/>
  <mergeCells count="2">
    <mergeCell ref="B3:B4"/>
    <mergeCell ref="D3:D4"/>
  </mergeCells>
  <printOptions horizontalCentered="1"/>
  <pageMargins left="0.15748031496062992" right="0.15748031496062992" top="0.35433070866141736" bottom="0.39370078740157483" header="0.15748031496062992" footer="0.19685039370078741"/>
  <pageSetup paperSize="9" scale="8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finalità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dcterms:created xsi:type="dcterms:W3CDTF">2018-09-04T10:12:35Z</dcterms:created>
  <dcterms:modified xsi:type="dcterms:W3CDTF">2018-09-04T10:14:31Z</dcterms:modified>
</cp:coreProperties>
</file>