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5480" windowHeight="8910" activeTab="0"/>
  </bookViews>
  <sheets>
    <sheet name="contratto e rapporto" sheetId="1" r:id="rId1"/>
  </sheets>
  <externalReferences>
    <externalReference r:id="rId4"/>
    <externalReference r:id="rId5"/>
  </externalReferences>
  <definedNames>
    <definedName name="_____________Val1" localSheetId="0">#REF!</definedName>
    <definedName name="_____________Val1">#REF!</definedName>
    <definedName name="_____________Val2" localSheetId="0">#REF!</definedName>
    <definedName name="_____________Val2">#REF!</definedName>
    <definedName name="_____________Val3" localSheetId="0">#REF!</definedName>
    <definedName name="_____________Val3">#REF!</definedName>
    <definedName name="____________Val1" localSheetId="0">#REF!</definedName>
    <definedName name="____________Val1">#REF!</definedName>
    <definedName name="____________Val2" localSheetId="0">#REF!</definedName>
    <definedName name="____________Val2">#REF!</definedName>
    <definedName name="____________Val3" localSheetId="0">#REF!</definedName>
    <definedName name="____________Val3">#REF!</definedName>
    <definedName name="___________Val1" localSheetId="0">#REF!</definedName>
    <definedName name="___________Val1">#REF!</definedName>
    <definedName name="___________Val2" localSheetId="0">#REF!</definedName>
    <definedName name="___________Val2">#REF!</definedName>
    <definedName name="___________Val3" localSheetId="0">#REF!</definedName>
    <definedName name="___________Val3">#REF!</definedName>
    <definedName name="__________Val1" localSheetId="0">#REF!</definedName>
    <definedName name="__________Val1">#REF!</definedName>
    <definedName name="__________Val2" localSheetId="0">#REF!</definedName>
    <definedName name="__________Val2">#REF!</definedName>
    <definedName name="__________Val3" localSheetId="0">#REF!</definedName>
    <definedName name="__________Val3">#REF!</definedName>
    <definedName name="_________Val1" localSheetId="0">#REF!</definedName>
    <definedName name="_________Val1">#REF!</definedName>
    <definedName name="_________Val2" localSheetId="0">#REF!</definedName>
    <definedName name="_________Val2">#REF!</definedName>
    <definedName name="_________Val3" localSheetId="0">#REF!</definedName>
    <definedName name="_________Val3">#REF!</definedName>
    <definedName name="________Val1" localSheetId="0">#REF!</definedName>
    <definedName name="________Val1">#REF!</definedName>
    <definedName name="________Val2" localSheetId="0">#REF!</definedName>
    <definedName name="________Val2">#REF!</definedName>
    <definedName name="________Val3" localSheetId="0">#REF!</definedName>
    <definedName name="________Val3">#REF!</definedName>
    <definedName name="_______Val1" localSheetId="0">#REF!</definedName>
    <definedName name="_______Val1">#REF!</definedName>
    <definedName name="_______Val2" localSheetId="0">#REF!</definedName>
    <definedName name="_______Val2">#REF!</definedName>
    <definedName name="_______Val3" localSheetId="0">#REF!</definedName>
    <definedName name="_______Val3">#REF!</definedName>
    <definedName name="______Val1" localSheetId="0">#REF!</definedName>
    <definedName name="______Val1">#REF!</definedName>
    <definedName name="______Val2" localSheetId="0">#REF!</definedName>
    <definedName name="______Val2">#REF!</definedName>
    <definedName name="______Val3" localSheetId="0">#REF!</definedName>
    <definedName name="______Val3">#REF!</definedName>
    <definedName name="_____Val1" localSheetId="0">#REF!</definedName>
    <definedName name="_____Val1">#REF!</definedName>
    <definedName name="_____Val2" localSheetId="0">#REF!</definedName>
    <definedName name="_____Val2">#REF!</definedName>
    <definedName name="_____Val3" localSheetId="0">#REF!</definedName>
    <definedName name="_____Val3">#REF!</definedName>
    <definedName name="____Val1" localSheetId="0">#REF!</definedName>
    <definedName name="____Val1">#REF!</definedName>
    <definedName name="____Val2" localSheetId="0">#REF!</definedName>
    <definedName name="____Val2">#REF!</definedName>
    <definedName name="____Val3" localSheetId="0">#REF!</definedName>
    <definedName name="____Val3">#REF!</definedName>
    <definedName name="___Val1" localSheetId="0">#REF!</definedName>
    <definedName name="___Val1">#REF!</definedName>
    <definedName name="___Val2" localSheetId="0">#REF!</definedName>
    <definedName name="___Val2">#REF!</definedName>
    <definedName name="___Val3" localSheetId="0">#REF!</definedName>
    <definedName name="___Val3">#REF!</definedName>
    <definedName name="__Val1" localSheetId="0">#REF!</definedName>
    <definedName name="__Val1">#REF!</definedName>
    <definedName name="__Val2" localSheetId="0">#REF!</definedName>
    <definedName name="__Val2">#REF!</definedName>
    <definedName name="__Val3" localSheetId="0">#REF!</definedName>
    <definedName name="__Val3">#REF!</definedName>
    <definedName name="_Val1" localSheetId="0">#REF!</definedName>
    <definedName name="_Val1">#REF!</definedName>
    <definedName name="_Val2" localSheetId="0">#REF!</definedName>
    <definedName name="_Val2">#REF!</definedName>
    <definedName name="_Val3" localSheetId="0">#REF!</definedName>
    <definedName name="_Val3">#REF!</definedName>
    <definedName name="Area_T0">'[1]t1_2008'!$C$6:$D$12</definedName>
    <definedName name="arearm" localSheetId="0">'[2]t12004'!#REF!</definedName>
    <definedName name="arearm">'[2]t12004'!#REF!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sss" localSheetId="0">#REF!</definedName>
    <definedName name="sss">#REF!</definedName>
    <definedName name="t15comp" localSheetId="0">#REF!</definedName>
    <definedName name="t15comp">#REF!</definedName>
    <definedName name="t15Dir" localSheetId="0">#REF!</definedName>
    <definedName name="t15Dir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<sst xmlns="http://schemas.openxmlformats.org/spreadsheetml/2006/main" count="33" uniqueCount="27">
  <si>
    <t xml:space="preserve">Personale per contratto e tipologia di rapporto </t>
  </si>
  <si>
    <t>AL 31/12/2014</t>
  </si>
  <si>
    <t>comparto/dirigenti</t>
  </si>
  <si>
    <t>Tipo rapporto</t>
  </si>
  <si>
    <t>cat. B</t>
  </si>
  <si>
    <t>cat. C</t>
  </si>
  <si>
    <t>cat. D</t>
  </si>
  <si>
    <t>totale presenti al 31/12/2014</t>
  </si>
  <si>
    <t>Comparto</t>
  </si>
  <si>
    <t>Ruolo</t>
  </si>
  <si>
    <t>Comandi in entrata</t>
  </si>
  <si>
    <t>Comandi in entrata non onerosi</t>
  </si>
  <si>
    <t>Art.63 Statuto</t>
  </si>
  <si>
    <t>T.D. e altre forme di lavoro flessibile</t>
  </si>
  <si>
    <t>Comparto Totale</t>
  </si>
  <si>
    <t>Dirigenti</t>
  </si>
  <si>
    <t>Direttori Generali</t>
  </si>
  <si>
    <t xml:space="preserve">Direttori Istituto/Azienda/Agenzia </t>
  </si>
  <si>
    <t>Art.18 LR 43/01</t>
  </si>
  <si>
    <t>Dirigenti Totale</t>
  </si>
  <si>
    <t>Giornalisti</t>
  </si>
  <si>
    <t>Giornalisti T.IND.</t>
  </si>
  <si>
    <t>Giornalisti TD</t>
  </si>
  <si>
    <t>Giornalisti Totale</t>
  </si>
  <si>
    <t>totale RER presenti 31/12/2014</t>
  </si>
  <si>
    <t>Totale complessivo</t>
  </si>
  <si>
    <t>Giunta e Assemblea Legislativa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</si>
</sst>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;[Red]\-[$€]\ #,##0"/>
    <numFmt numFmtId="165" formatCode="_-&quot;L.&quot;\ * #,##0_-;\-&quot;L.&quot;\ * #,##0_-;_-&quot;L.&quot;\ * &quot;-&quot;_-;_-@_-"/>
    <numFmt numFmtId="166" formatCode="_-* #,##0_-;\-* #,##0_-;_-* &quot;-&quot;??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8"/>
      <name val="Helv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164" fontId="11" fillId="0" borderId="0" applyFon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1" applyFont="1" applyBorder="1" applyAlignment="1">
      <alignment horizontal="center"/>
      <protection/>
    </xf>
    <xf numFmtId="0" fontId="1" fillId="0" borderId="0" xfId="51">
      <alignment/>
      <protection/>
    </xf>
    <xf numFmtId="0" fontId="3" fillId="0" borderId="0" xfId="51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1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10" xfId="5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vertical="center"/>
      <protection/>
    </xf>
    <xf numFmtId="0" fontId="6" fillId="22" borderId="11" xfId="51" applyFont="1" applyFill="1" applyBorder="1" applyAlignment="1">
      <alignment horizontal="center" vertical="center" wrapText="1"/>
      <protection/>
    </xf>
    <xf numFmtId="0" fontId="7" fillId="22" borderId="11" xfId="51" applyFont="1" applyFill="1" applyBorder="1" applyAlignment="1">
      <alignment horizontal="center" vertical="center" wrapText="1"/>
      <protection/>
    </xf>
    <xf numFmtId="0" fontId="1" fillId="22" borderId="12" xfId="51" applyFont="1" applyFill="1" applyBorder="1" applyAlignment="1">
      <alignment vertical="center"/>
      <protection/>
    </xf>
    <xf numFmtId="3" fontId="8" fillId="22" borderId="13" xfId="51" applyNumberFormat="1" applyFont="1" applyFill="1" applyBorder="1" applyAlignment="1">
      <alignment horizontal="center" vertical="center"/>
      <protection/>
    </xf>
    <xf numFmtId="3" fontId="9" fillId="22" borderId="12" xfId="51" applyNumberFormat="1" applyFont="1" applyFill="1" applyBorder="1" applyAlignment="1">
      <alignment horizontal="center" vertical="center"/>
      <protection/>
    </xf>
    <xf numFmtId="0" fontId="1" fillId="22" borderId="14" xfId="51" applyFont="1" applyFill="1" applyBorder="1" applyAlignment="1">
      <alignment vertical="center"/>
      <protection/>
    </xf>
    <xf numFmtId="0" fontId="1" fillId="22" borderId="15" xfId="51" applyFont="1" applyFill="1" applyBorder="1" applyAlignment="1">
      <alignment vertical="center"/>
      <protection/>
    </xf>
    <xf numFmtId="0" fontId="5" fillId="22" borderId="16" xfId="51" applyFont="1" applyFill="1" applyBorder="1" applyAlignment="1">
      <alignment vertical="center"/>
      <protection/>
    </xf>
    <xf numFmtId="0" fontId="1" fillId="22" borderId="17" xfId="51" applyFont="1" applyFill="1" applyBorder="1" applyAlignment="1">
      <alignment vertical="center"/>
      <protection/>
    </xf>
    <xf numFmtId="3" fontId="9" fillId="22" borderId="11" xfId="51" applyNumberFormat="1" applyFont="1" applyFill="1" applyBorder="1" applyAlignment="1">
      <alignment horizontal="center" vertical="center"/>
      <protection/>
    </xf>
    <xf numFmtId="3" fontId="1" fillId="0" borderId="0" xfId="51" applyNumberFormat="1">
      <alignment/>
      <protection/>
    </xf>
    <xf numFmtId="0" fontId="1" fillId="0" borderId="0" xfId="51" applyBorder="1">
      <alignment/>
      <protection/>
    </xf>
    <xf numFmtId="0" fontId="1" fillId="0" borderId="0" xfId="51" applyNumberFormat="1" applyBorder="1">
      <alignment/>
      <protection/>
    </xf>
    <xf numFmtId="0" fontId="1" fillId="4" borderId="18" xfId="51" applyFont="1" applyFill="1" applyBorder="1" applyAlignment="1">
      <alignment vertical="center"/>
      <protection/>
    </xf>
    <xf numFmtId="3" fontId="8" fillId="4" borderId="18" xfId="51" applyNumberFormat="1" applyFont="1" applyFill="1" applyBorder="1" applyAlignment="1">
      <alignment horizontal="center" vertical="center"/>
      <protection/>
    </xf>
    <xf numFmtId="0" fontId="1" fillId="4" borderId="19" xfId="51" applyFont="1" applyFill="1" applyBorder="1" applyAlignment="1">
      <alignment vertical="center"/>
      <protection/>
    </xf>
    <xf numFmtId="0" fontId="1" fillId="4" borderId="20" xfId="51" applyFont="1" applyFill="1" applyBorder="1" applyAlignment="1">
      <alignment vertical="center"/>
      <protection/>
    </xf>
    <xf numFmtId="0" fontId="5" fillId="4" borderId="21" xfId="51" applyFont="1" applyFill="1" applyBorder="1">
      <alignment/>
      <protection/>
    </xf>
    <xf numFmtId="0" fontId="1" fillId="4" borderId="11" xfId="51" applyFont="1" applyFill="1" applyBorder="1" applyAlignment="1">
      <alignment vertical="center"/>
      <protection/>
    </xf>
    <xf numFmtId="3" fontId="9" fillId="4" borderId="22" xfId="51" applyNumberFormat="1" applyFont="1" applyFill="1" applyBorder="1" applyAlignment="1">
      <alignment horizontal="center" vertical="center"/>
      <protection/>
    </xf>
    <xf numFmtId="3" fontId="1" fillId="0" borderId="21" xfId="51" applyNumberFormat="1" applyBorder="1">
      <alignment/>
      <protection/>
    </xf>
    <xf numFmtId="0" fontId="1" fillId="0" borderId="23" xfId="51" applyBorder="1">
      <alignment/>
      <protection/>
    </xf>
    <xf numFmtId="0" fontId="1" fillId="0" borderId="23" xfId="51" applyNumberFormat="1" applyBorder="1">
      <alignment/>
      <protection/>
    </xf>
    <xf numFmtId="0" fontId="1" fillId="0" borderId="24" xfId="51" applyBorder="1">
      <alignment/>
      <protection/>
    </xf>
    <xf numFmtId="0" fontId="1" fillId="24" borderId="25" xfId="51" applyFont="1" applyFill="1" applyBorder="1" applyAlignment="1">
      <alignment vertical="center"/>
      <protection/>
    </xf>
    <xf numFmtId="3" fontId="8" fillId="24" borderId="18" xfId="51" applyNumberFormat="1" applyFont="1" applyFill="1" applyBorder="1" applyAlignment="1">
      <alignment horizontal="center" vertical="center"/>
      <protection/>
    </xf>
    <xf numFmtId="0" fontId="1" fillId="0" borderId="21" xfId="51" applyBorder="1">
      <alignment/>
      <protection/>
    </xf>
    <xf numFmtId="0" fontId="1" fillId="24" borderId="26" xfId="51" applyFont="1" applyFill="1" applyBorder="1" applyAlignment="1">
      <alignment vertical="center"/>
      <protection/>
    </xf>
    <xf numFmtId="0" fontId="5" fillId="24" borderId="11" xfId="51" applyFont="1" applyFill="1" applyBorder="1" applyAlignment="1">
      <alignment vertical="center"/>
      <protection/>
    </xf>
    <xf numFmtId="0" fontId="1" fillId="24" borderId="17" xfId="51" applyFill="1" applyBorder="1" applyAlignment="1">
      <alignment vertical="center"/>
      <protection/>
    </xf>
    <xf numFmtId="3" fontId="9" fillId="24" borderId="11" xfId="51" applyNumberFormat="1" applyFont="1" applyFill="1" applyBorder="1" applyAlignment="1">
      <alignment horizontal="center" vertical="center"/>
      <protection/>
    </xf>
    <xf numFmtId="0" fontId="5" fillId="0" borderId="11" xfId="51" applyFont="1" applyBorder="1" applyAlignment="1">
      <alignment vertical="center"/>
      <protection/>
    </xf>
    <xf numFmtId="0" fontId="1" fillId="0" borderId="11" xfId="51" applyFont="1" applyBorder="1" applyAlignment="1">
      <alignment vertical="center"/>
      <protection/>
    </xf>
    <xf numFmtId="0" fontId="4" fillId="24" borderId="27" xfId="51" applyFont="1" applyFill="1" applyBorder="1" applyAlignment="1">
      <alignment horizontal="center" vertical="center"/>
      <protection/>
    </xf>
    <xf numFmtId="0" fontId="4" fillId="24" borderId="16" xfId="51" applyFont="1" applyFill="1" applyBorder="1" applyAlignment="1">
      <alignment horizontal="center" vertical="center"/>
      <protection/>
    </xf>
    <xf numFmtId="0" fontId="10" fillId="0" borderId="28" xfId="51" applyFont="1" applyFill="1" applyBorder="1" applyAlignment="1">
      <alignment horizontal="center" vertical="center" wrapText="1"/>
      <protection/>
    </xf>
    <xf numFmtId="0" fontId="10" fillId="0" borderId="29" xfId="51" applyFont="1" applyFill="1" applyBorder="1" applyAlignment="1">
      <alignment horizontal="center" vertical="center" wrapText="1"/>
      <protection/>
    </xf>
    <xf numFmtId="0" fontId="10" fillId="0" borderId="30" xfId="51" applyFont="1" applyFill="1" applyBorder="1" applyAlignment="1">
      <alignment horizontal="center" vertical="center" wrapText="1"/>
      <protection/>
    </xf>
    <xf numFmtId="0" fontId="10" fillId="0" borderId="31" xfId="51" applyFont="1" applyFill="1" applyBorder="1" applyAlignment="1">
      <alignment horizontal="center" vertical="center" wrapText="1"/>
      <protection/>
    </xf>
    <xf numFmtId="0" fontId="10" fillId="0" borderId="32" xfId="51" applyFont="1" applyFill="1" applyBorder="1" applyAlignment="1">
      <alignment horizontal="center" vertical="center" wrapText="1"/>
      <protection/>
    </xf>
    <xf numFmtId="0" fontId="10" fillId="0" borderId="33" xfId="51" applyFont="1" applyFill="1" applyBorder="1" applyAlignment="1">
      <alignment horizontal="center" vertical="center" wrapText="1"/>
      <protection/>
    </xf>
    <xf numFmtId="3" fontId="9" fillId="0" borderId="17" xfId="51" applyNumberFormat="1" applyFont="1" applyBorder="1" applyAlignment="1">
      <alignment horizontal="center" vertical="center"/>
      <protection/>
    </xf>
    <xf numFmtId="3" fontId="9" fillId="0" borderId="34" xfId="51" applyNumberFormat="1" applyFont="1" applyBorder="1" applyAlignment="1">
      <alignment horizontal="center" vertical="center"/>
      <protection/>
    </xf>
    <xf numFmtId="3" fontId="9" fillId="0" borderId="35" xfId="51" applyNumberFormat="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4" fillId="22" borderId="10" xfId="51" applyFont="1" applyFill="1" applyBorder="1" applyAlignment="1">
      <alignment horizontal="center" vertical="center"/>
      <protection/>
    </xf>
    <xf numFmtId="0" fontId="4" fillId="22" borderId="36" xfId="51" applyFont="1" applyFill="1" applyBorder="1" applyAlignment="1">
      <alignment horizontal="center" vertical="center"/>
      <protection/>
    </xf>
    <xf numFmtId="0" fontId="4" fillId="22" borderId="16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36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4" fillId="4" borderId="10" xfId="51" applyFont="1" applyFill="1" applyBorder="1" applyAlignment="1">
      <alignment horizontal="center" vertical="center"/>
      <protection/>
    </xf>
    <xf numFmtId="0" fontId="4" fillId="4" borderId="36" xfId="51" applyFont="1" applyFill="1" applyBorder="1" applyAlignment="1">
      <alignment horizontal="center" vertical="center"/>
      <protection/>
    </xf>
    <xf numFmtId="0" fontId="4" fillId="4" borderId="16" xfId="51" applyFont="1" applyFill="1" applyBorder="1" applyAlignment="1">
      <alignment horizontal="center" vertical="center"/>
      <protection/>
    </xf>
    <xf numFmtId="0" fontId="5" fillId="0" borderId="37" xfId="51" applyFont="1" applyFill="1" applyBorder="1" applyAlignment="1">
      <alignment horizontal="center" vertical="center" wrapText="1"/>
      <protection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3tabella15" xfId="45"/>
    <cellStyle name="Comma [0]" xfId="46"/>
    <cellStyle name="Migliaia 2" xfId="47"/>
    <cellStyle name="Migliaia 3" xfId="48"/>
    <cellStyle name="Neutrale" xfId="49"/>
    <cellStyle name="Normale 2" xfId="50"/>
    <cellStyle name="Normale 2 2" xfId="51"/>
    <cellStyle name="Normale 3" xfId="52"/>
    <cellStyle name="Normale 3 2" xfId="53"/>
    <cellStyle name="Nota" xfId="54"/>
    <cellStyle name="Output" xfId="55"/>
    <cellStyle name="Percent" xfId="56"/>
    <cellStyle name="Percentuale 2" xfId="57"/>
    <cellStyle name="Percentuale 2 2" xfId="58"/>
    <cellStyle name="Percentuale 3" xfId="59"/>
    <cellStyle name="Percentuale 4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3tabella15" xfId="72"/>
    <cellStyle name="Currency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IRETTORE%20B\Personale%20RER%202004-2008\T1%20%202004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IRETTORE%20B\Personale%20RER%202004-2008\Personale%20RER%202004_2008_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2004_2008"/>
      <sheetName val="t12004"/>
      <sheetName val="t12005"/>
      <sheetName val="t12006"/>
      <sheetName val="t12007"/>
      <sheetName val="t1_2008"/>
    </sheetNames>
    <sheetDataSet>
      <sheetData sheetId="5">
        <row r="6">
          <cell r="C6">
            <v>9</v>
          </cell>
          <cell r="D6">
            <v>3</v>
          </cell>
        </row>
        <row r="7">
          <cell r="C7">
            <v>72</v>
          </cell>
          <cell r="D7">
            <v>46</v>
          </cell>
        </row>
        <row r="8">
          <cell r="C8">
            <v>27</v>
          </cell>
          <cell r="D8">
            <v>14</v>
          </cell>
        </row>
        <row r="9">
          <cell r="C9">
            <v>41</v>
          </cell>
          <cell r="D9">
            <v>37</v>
          </cell>
        </row>
        <row r="10">
          <cell r="C10">
            <v>82</v>
          </cell>
          <cell r="D10">
            <v>207</v>
          </cell>
        </row>
        <row r="11">
          <cell r="C11">
            <v>59</v>
          </cell>
          <cell r="D11">
            <v>117</v>
          </cell>
        </row>
        <row r="12">
          <cell r="C12">
            <v>11</v>
          </cell>
          <cell r="D12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e 2004-2008"/>
      <sheetName val="Grafico1_dati"/>
      <sheetName val="Grafico1"/>
      <sheetName val="Grafico3"/>
      <sheetName val="Grafico4"/>
      <sheetName val="Grafico5"/>
      <sheetName val="Grafico6"/>
      <sheetName val="t12004"/>
      <sheetName val="t12005"/>
      <sheetName val="t12006"/>
      <sheetName val="t12007"/>
      <sheetName val="t1_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3:N38"/>
  <sheetViews>
    <sheetView showZeros="0" tabSelected="1" zoomScalePageLayoutView="0" workbookViewId="0" topLeftCell="A1">
      <selection activeCell="J7" sqref="J7"/>
    </sheetView>
  </sheetViews>
  <sheetFormatPr defaultColWidth="8.8515625" defaultRowHeight="15"/>
  <cols>
    <col min="1" max="2" width="34.421875" style="2" bestFit="1" customWidth="1"/>
    <col min="3" max="5" width="11.8515625" style="2" customWidth="1"/>
    <col min="6" max="6" width="15.7109375" style="2" customWidth="1"/>
    <col min="7" max="8" width="11.8515625" style="2" customWidth="1"/>
    <col min="9" max="9" width="18.7109375" style="2" customWidth="1"/>
    <col min="10" max="10" width="18.7109375" style="2" bestFit="1" customWidth="1"/>
    <col min="11" max="16384" width="8.8515625" style="2" customWidth="1"/>
  </cols>
  <sheetData>
    <row r="3" spans="1:14" ht="18" customHeight="1">
      <c r="A3" s="54" t="s">
        <v>26</v>
      </c>
      <c r="B3" s="54"/>
      <c r="C3" s="1"/>
      <c r="D3" s="1"/>
      <c r="E3" s="1"/>
      <c r="F3" s="1"/>
      <c r="I3" s="3"/>
      <c r="J3" s="4"/>
      <c r="K3" s="4"/>
      <c r="L3" s="4"/>
      <c r="M3" s="4"/>
      <c r="N3" s="4"/>
    </row>
    <row r="4" spans="1:6" ht="17.25" customHeight="1">
      <c r="A4" s="5"/>
      <c r="B4" s="6"/>
      <c r="C4" s="55"/>
      <c r="D4" s="55"/>
      <c r="E4" s="55"/>
      <c r="F4" s="55"/>
    </row>
    <row r="5" spans="1:6" ht="15.75">
      <c r="A5" s="5" t="s">
        <v>0</v>
      </c>
      <c r="B5" s="6"/>
      <c r="D5" s="7" t="s">
        <v>1</v>
      </c>
      <c r="E5" s="6"/>
      <c r="F5" s="6"/>
    </row>
    <row r="6" spans="1:6" ht="28.5">
      <c r="A6" s="8" t="s">
        <v>2</v>
      </c>
      <c r="B6" s="9" t="s">
        <v>3</v>
      </c>
      <c r="C6" s="10" t="s">
        <v>4</v>
      </c>
      <c r="D6" s="10" t="s">
        <v>5</v>
      </c>
      <c r="E6" s="10" t="s">
        <v>6</v>
      </c>
      <c r="F6" s="11" t="s">
        <v>7</v>
      </c>
    </row>
    <row r="7" spans="1:6" ht="15">
      <c r="A7" s="56" t="s">
        <v>8</v>
      </c>
      <c r="B7" s="12" t="s">
        <v>9</v>
      </c>
      <c r="C7" s="13">
        <v>310</v>
      </c>
      <c r="D7" s="13">
        <v>956</v>
      </c>
      <c r="E7" s="13">
        <v>1381</v>
      </c>
      <c r="F7" s="14">
        <f aca="true" t="shared" si="0" ref="F7:F12">SUM(C7:E7)</f>
        <v>2647</v>
      </c>
    </row>
    <row r="8" spans="1:6" ht="15" customHeight="1">
      <c r="A8" s="57"/>
      <c r="B8" s="15" t="s">
        <v>10</v>
      </c>
      <c r="C8" s="13">
        <v>0</v>
      </c>
      <c r="D8" s="13">
        <v>1</v>
      </c>
      <c r="E8" s="13">
        <v>14</v>
      </c>
      <c r="F8" s="14">
        <f t="shared" si="0"/>
        <v>15</v>
      </c>
    </row>
    <row r="9" spans="1:6" ht="15" customHeight="1">
      <c r="A9" s="57"/>
      <c r="B9" s="15" t="s">
        <v>11</v>
      </c>
      <c r="C9" s="13">
        <v>0</v>
      </c>
      <c r="D9" s="13">
        <v>0</v>
      </c>
      <c r="E9" s="13">
        <v>6</v>
      </c>
      <c r="F9" s="14">
        <f t="shared" si="0"/>
        <v>6</v>
      </c>
    </row>
    <row r="10" spans="1:6" ht="15" customHeight="1">
      <c r="A10" s="57"/>
      <c r="B10" s="15" t="s">
        <v>12</v>
      </c>
      <c r="C10" s="13">
        <v>0</v>
      </c>
      <c r="D10" s="13">
        <v>20</v>
      </c>
      <c r="E10" s="13">
        <v>38</v>
      </c>
      <c r="F10" s="14">
        <f t="shared" si="0"/>
        <v>58</v>
      </c>
    </row>
    <row r="11" spans="1:6" ht="15" customHeight="1">
      <c r="A11" s="58"/>
      <c r="B11" s="16" t="s">
        <v>13</v>
      </c>
      <c r="C11" s="13">
        <v>0</v>
      </c>
      <c r="D11" s="13">
        <v>50</v>
      </c>
      <c r="E11" s="13">
        <v>7</v>
      </c>
      <c r="F11" s="14">
        <f t="shared" si="0"/>
        <v>57</v>
      </c>
    </row>
    <row r="12" spans="1:7" ht="15">
      <c r="A12" s="17" t="s">
        <v>14</v>
      </c>
      <c r="B12" s="18"/>
      <c r="C12" s="19">
        <f>SUM(C7:C11)</f>
        <v>310</v>
      </c>
      <c r="D12" s="19">
        <f>SUM(D7:D11)</f>
        <v>1027</v>
      </c>
      <c r="E12" s="19">
        <f>SUM(E7:E11)</f>
        <v>1446</v>
      </c>
      <c r="F12" s="19">
        <f t="shared" si="0"/>
        <v>2783</v>
      </c>
      <c r="G12" s="20"/>
    </row>
    <row r="13" spans="3:8" s="21" customFormat="1" ht="12.75">
      <c r="C13" s="22"/>
      <c r="D13" s="22"/>
      <c r="E13" s="22"/>
      <c r="F13" s="22"/>
      <c r="G13" s="22"/>
      <c r="H13" s="22"/>
    </row>
    <row r="14" spans="3:8" s="21" customFormat="1" ht="12.75">
      <c r="C14" s="59" t="s">
        <v>7</v>
      </c>
      <c r="D14" s="22"/>
      <c r="E14" s="22"/>
      <c r="F14" s="22"/>
      <c r="G14" s="22"/>
      <c r="H14" s="22"/>
    </row>
    <row r="15" spans="3:8" s="21" customFormat="1" ht="12.75">
      <c r="C15" s="60"/>
      <c r="D15" s="22"/>
      <c r="E15" s="22"/>
      <c r="F15" s="22"/>
      <c r="G15" s="22"/>
      <c r="H15" s="22"/>
    </row>
    <row r="16" s="21" customFormat="1" ht="12.75">
      <c r="C16" s="61"/>
    </row>
    <row r="17" spans="1:3" s="21" customFormat="1" ht="15">
      <c r="A17" s="62" t="s">
        <v>15</v>
      </c>
      <c r="B17" s="23" t="s">
        <v>9</v>
      </c>
      <c r="C17" s="24">
        <v>90</v>
      </c>
    </row>
    <row r="18" spans="1:3" s="21" customFormat="1" ht="15">
      <c r="A18" s="63"/>
      <c r="B18" s="25" t="s">
        <v>10</v>
      </c>
      <c r="C18" s="24">
        <v>9</v>
      </c>
    </row>
    <row r="19" spans="1:3" s="21" customFormat="1" ht="15">
      <c r="A19" s="63"/>
      <c r="B19" s="25" t="s">
        <v>11</v>
      </c>
      <c r="C19" s="24">
        <v>17</v>
      </c>
    </row>
    <row r="20" spans="1:3" s="21" customFormat="1" ht="15">
      <c r="A20" s="63"/>
      <c r="B20" s="25" t="s">
        <v>16</v>
      </c>
      <c r="C20" s="24">
        <v>11</v>
      </c>
    </row>
    <row r="21" spans="1:3" s="21" customFormat="1" ht="15">
      <c r="A21" s="63"/>
      <c r="B21" s="25" t="s">
        <v>17</v>
      </c>
      <c r="C21" s="24">
        <v>5</v>
      </c>
    </row>
    <row r="22" spans="1:3" ht="15" customHeight="1">
      <c r="A22" s="63"/>
      <c r="B22" s="25" t="s">
        <v>18</v>
      </c>
      <c r="C22" s="24">
        <v>21</v>
      </c>
    </row>
    <row r="23" spans="1:3" ht="15" customHeight="1">
      <c r="A23" s="64"/>
      <c r="B23" s="26" t="s">
        <v>12</v>
      </c>
      <c r="C23" s="24">
        <v>12</v>
      </c>
    </row>
    <row r="24" spans="1:8" ht="15">
      <c r="A24" s="27" t="s">
        <v>19</v>
      </c>
      <c r="B24" s="28"/>
      <c r="C24" s="29">
        <f>SUM(C17:C23)</f>
        <v>165</v>
      </c>
      <c r="D24" s="30"/>
      <c r="E24" s="21"/>
      <c r="G24" s="21"/>
      <c r="H24" s="21"/>
    </row>
    <row r="25" spans="1:8" ht="12.75">
      <c r="A25" s="31"/>
      <c r="B25" s="31"/>
      <c r="C25" s="32"/>
      <c r="D25" s="22"/>
      <c r="E25" s="22"/>
      <c r="F25" s="20"/>
      <c r="G25" s="22"/>
      <c r="H25" s="22"/>
    </row>
    <row r="26" spans="1:8" ht="12.75">
      <c r="A26" s="21"/>
      <c r="B26" s="21"/>
      <c r="C26" s="22"/>
      <c r="D26" s="22"/>
      <c r="E26" s="22"/>
      <c r="G26" s="22"/>
      <c r="H26" s="22"/>
    </row>
    <row r="27" spans="1:8" ht="12.75">
      <c r="A27" s="21"/>
      <c r="B27" s="21"/>
      <c r="C27" s="59" t="s">
        <v>7</v>
      </c>
      <c r="D27" s="22"/>
      <c r="E27" s="22"/>
      <c r="G27" s="22"/>
      <c r="H27" s="22"/>
    </row>
    <row r="28" spans="1:8" ht="12.75">
      <c r="A28" s="21"/>
      <c r="B28" s="21"/>
      <c r="C28" s="60"/>
      <c r="D28" s="22"/>
      <c r="E28" s="22"/>
      <c r="F28" s="22"/>
      <c r="G28" s="22"/>
      <c r="H28" s="22"/>
    </row>
    <row r="29" spans="1:8" ht="12.75">
      <c r="A29" s="33"/>
      <c r="B29" s="33"/>
      <c r="C29" s="65"/>
      <c r="D29" s="22"/>
      <c r="E29" s="22"/>
      <c r="F29" s="22"/>
      <c r="G29" s="22"/>
      <c r="H29" s="22"/>
    </row>
    <row r="30" spans="1:8" ht="15">
      <c r="A30" s="43" t="s">
        <v>20</v>
      </c>
      <c r="B30" s="34" t="s">
        <v>21</v>
      </c>
      <c r="C30" s="35">
        <v>23</v>
      </c>
      <c r="D30" s="36"/>
      <c r="E30" s="21"/>
      <c r="F30" s="21"/>
      <c r="G30" s="21"/>
      <c r="H30" s="21"/>
    </row>
    <row r="31" spans="1:3" ht="15">
      <c r="A31" s="44"/>
      <c r="B31" s="37" t="s">
        <v>22</v>
      </c>
      <c r="C31" s="35">
        <v>8</v>
      </c>
    </row>
    <row r="32" spans="1:3" ht="15">
      <c r="A32" s="38" t="s">
        <v>23</v>
      </c>
      <c r="B32" s="39"/>
      <c r="C32" s="40">
        <f>SUM(C30:C31)</f>
        <v>31</v>
      </c>
    </row>
    <row r="36" spans="1:5" ht="12.75">
      <c r="A36" s="36"/>
      <c r="B36" s="21"/>
      <c r="C36" s="45" t="s">
        <v>24</v>
      </c>
      <c r="D36" s="46"/>
      <c r="E36" s="47"/>
    </row>
    <row r="37" spans="1:5" ht="15.75" customHeight="1">
      <c r="A37" s="36"/>
      <c r="B37" s="21"/>
      <c r="C37" s="48"/>
      <c r="D37" s="49"/>
      <c r="E37" s="50"/>
    </row>
    <row r="38" spans="1:5" ht="15">
      <c r="A38" s="41" t="s">
        <v>25</v>
      </c>
      <c r="B38" s="42"/>
      <c r="C38" s="51">
        <f>C32+C24+F12</f>
        <v>2979</v>
      </c>
      <c r="D38" s="52"/>
      <c r="E38" s="53"/>
    </row>
  </sheetData>
  <sheetProtection/>
  <mergeCells count="9">
    <mergeCell ref="A30:A31"/>
    <mergeCell ref="C36:E37"/>
    <mergeCell ref="C38:E38"/>
    <mergeCell ref="A3:B3"/>
    <mergeCell ref="C4:F4"/>
    <mergeCell ref="A7:A11"/>
    <mergeCell ref="C14:C16"/>
    <mergeCell ref="A17:A23"/>
    <mergeCell ref="C27:C29"/>
  </mergeCells>
  <printOptions/>
  <pageMargins left="0.7480314960629921" right="0.7480314960629921" top="0.984251968503937" bottom="0.984251968503937" header="0.5118110236220472" footer="0.18"/>
  <pageSetup fitToHeight="1" fitToWidth="1" horizontalDpi="600" verticalDpi="600" orientation="landscape" scale="83" r:id="rId1"/>
  <headerFooter alignWithMargins="0">
    <oddHeader>&amp;L&amp;F&amp;C&amp;16&amp;A</oddHeader>
    <oddFooter>&amp;L09/01/2015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Masetti Rossella</dc:creator>
  <cp:keywords/>
  <dc:description/>
  <cp:lastModifiedBy>giorgini_g</cp:lastModifiedBy>
  <dcterms:created xsi:type="dcterms:W3CDTF">2015-01-20T09:51:04Z</dcterms:created>
  <dcterms:modified xsi:type="dcterms:W3CDTF">2015-01-23T13:54:17Z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