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usi_b\Documents\Lavori\Serv.Sviluppo Organizzativo\Regione Trasparente\tempo determinato\Gennaio-Settembre 2022\"/>
    </mc:Choice>
  </mc:AlternateContent>
  <bookViews>
    <workbookView xWindow="-120" yWindow="-120" windowWidth="20730" windowHeight="11160"/>
  </bookViews>
  <sheets>
    <sheet name="costi personale TD gen22-set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G12" i="1"/>
  <c r="D12" i="1"/>
  <c r="H12" i="1"/>
  <c r="G11" i="1"/>
  <c r="D11" i="1"/>
  <c r="H11" i="1"/>
  <c r="H10" i="1"/>
  <c r="G10" i="1"/>
  <c r="D10" i="1"/>
  <c r="G9" i="1"/>
  <c r="G13" i="1"/>
  <c r="D9" i="1"/>
  <c r="D13" i="1"/>
  <c r="H9" i="1"/>
  <c r="H13" i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<sst xmlns="http://schemas.openxmlformats.org/spreadsheetml/2006/main" count="18" uniqueCount="14">
  <si>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2022 (gennaio - settembre)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</si>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</sst>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A5" sqref="A5"/>
    </sheetView>
  </sheetViews>
  <sheetFormatPr defaultRowHeight="15"/>
  <cols>
    <col min="1" max="1" width="10.140625" customWidth="1"/>
    <col min="2" max="7" width="15.5703125" customWidth="1"/>
    <col min="8" max="8" width="18.7109375" customWidth="1"/>
  </cols>
  <sheetData>
    <row r="3" spans="1:8" ht="21">
      <c r="A3" s="16" t="s">
        <v>0</v>
      </c>
      <c r="B3" s="16"/>
      <c r="C3" s="16"/>
      <c r="D3" s="16"/>
      <c r="E3" s="16"/>
      <c r="F3" s="16"/>
      <c r="G3" s="16"/>
      <c r="H3" s="16"/>
    </row>
    <row r="4" spans="1:8" ht="18.75">
      <c r="A4" s="1" t="s">
        <v>1</v>
      </c>
      <c r="C4" s="2"/>
    </row>
    <row r="7" spans="1:8" ht="18.75">
      <c r="B7" s="17" t="s">
        <v>2</v>
      </c>
      <c r="C7" s="17"/>
      <c r="D7" s="17"/>
      <c r="E7" s="18" t="s">
        <v>3</v>
      </c>
      <c r="F7" s="18"/>
      <c r="G7" s="18"/>
      <c r="H7" s="19" t="s">
        <v>4</v>
      </c>
    </row>
    <row r="8" spans="1:8" ht="58.5" customHeight="1">
      <c r="A8" s="3" t="s">
        <v>5</v>
      </c>
      <c r="B8" s="4" t="s">
        <v>6</v>
      </c>
      <c r="C8" s="4" t="s">
        <v>7</v>
      </c>
      <c r="D8" s="4" t="s">
        <v>8</v>
      </c>
      <c r="E8" s="5" t="s">
        <v>6</v>
      </c>
      <c r="F8" s="5" t="s">
        <v>7</v>
      </c>
      <c r="G8" s="5" t="s">
        <v>8</v>
      </c>
      <c r="H8" s="19"/>
    </row>
    <row r="9" spans="1:8" ht="15.75">
      <c r="A9" s="6" t="s">
        <v>9</v>
      </c>
      <c r="B9" s="7"/>
      <c r="C9" s="7">
        <v>199319.69</v>
      </c>
      <c r="D9" s="7">
        <f>B9+C9</f>
        <v>199319.69</v>
      </c>
      <c r="E9" s="8"/>
      <c r="F9" s="8">
        <v>116756.63</v>
      </c>
      <c r="G9" s="8">
        <f>SUM(E9:F9)</f>
        <v>116756.63</v>
      </c>
      <c r="H9" s="9">
        <f>D9+G9</f>
        <v>316076.32</v>
      </c>
    </row>
    <row r="10" spans="1:8" ht="15.75">
      <c r="A10" s="6" t="s">
        <v>10</v>
      </c>
      <c r="B10" s="7"/>
      <c r="C10" s="7">
        <v>975673.96000000043</v>
      </c>
      <c r="D10" s="7">
        <f t="shared" ref="D10:D12" si="0">B10+C10</f>
        <v>975673.96000000043</v>
      </c>
      <c r="E10" s="8">
        <v>1697018.662307692</v>
      </c>
      <c r="F10" s="8">
        <v>870776.47000000009</v>
      </c>
      <c r="G10" s="8">
        <f t="shared" ref="G10:G12" si="1">SUM(E10:F10)</f>
        <v>2567795.132307692</v>
      </c>
      <c r="H10" s="9">
        <f t="shared" ref="H10:H12" si="2">D10+G10</f>
        <v>3543469.0923076924</v>
      </c>
    </row>
    <row r="11" spans="1:8" ht="15.75">
      <c r="A11" s="6" t="s">
        <v>11</v>
      </c>
      <c r="B11" s="7"/>
      <c r="C11" s="7">
        <v>732334.1</v>
      </c>
      <c r="D11" s="7">
        <f t="shared" si="0"/>
        <v>732334.1</v>
      </c>
      <c r="E11" s="8">
        <v>2534558.3876923076</v>
      </c>
      <c r="F11" s="8">
        <v>964723.01999999979</v>
      </c>
      <c r="G11" s="8">
        <f t="shared" si="1"/>
        <v>3499281.4076923076</v>
      </c>
      <c r="H11" s="9">
        <f t="shared" si="2"/>
        <v>4231615.5076923072</v>
      </c>
    </row>
    <row r="12" spans="1:8" ht="16.5" thickBot="1">
      <c r="A12" s="6" t="s">
        <v>12</v>
      </c>
      <c r="B12" s="7"/>
      <c r="C12" s="7">
        <v>81596.72</v>
      </c>
      <c r="D12" s="7">
        <f t="shared" si="0"/>
        <v>81596.72</v>
      </c>
      <c r="E12" s="8"/>
      <c r="F12" s="8">
        <v>1091932.42</v>
      </c>
      <c r="G12" s="8">
        <f t="shared" si="1"/>
        <v>1091932.42</v>
      </c>
      <c r="H12" s="9">
        <f t="shared" si="2"/>
        <v>1173529.1399999999</v>
      </c>
    </row>
    <row r="13" spans="1:8" s="14" customFormat="1" ht="16.5" thickBot="1">
      <c r="A13" s="10" t="s">
        <v>8</v>
      </c>
      <c r="B13" s="11">
        <f t="shared" ref="B13:H13" si="3">SUM(B9:B12)</f>
        <v>0</v>
      </c>
      <c r="C13" s="11">
        <f t="shared" si="3"/>
        <v>1988924.4700000004</v>
      </c>
      <c r="D13" s="11">
        <f t="shared" si="3"/>
        <v>1988924.4700000004</v>
      </c>
      <c r="E13" s="12">
        <f t="shared" si="3"/>
        <v>4231577.05</v>
      </c>
      <c r="F13" s="12">
        <f t="shared" si="3"/>
        <v>3044188.54</v>
      </c>
      <c r="G13" s="12">
        <f t="shared" si="3"/>
        <v>7275765.5899999999</v>
      </c>
      <c r="H13" s="13">
        <f t="shared" si="3"/>
        <v>9264690.0600000005</v>
      </c>
    </row>
    <row r="15" spans="1:8" ht="36.75" customHeight="1">
      <c r="A15" s="20" t="s">
        <v>13</v>
      </c>
      <c r="B15" s="20"/>
      <c r="C15" s="20"/>
      <c r="D15" s="20"/>
      <c r="E15" s="20"/>
      <c r="F15" s="20"/>
      <c r="G15" s="20"/>
    </row>
    <row r="19" spans="4:4">
      <c r="D19" s="15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197014-0A88-4F16-931F-2B6CF66A74C8}"/>
</file>

<file path=customXml/itemProps2.xml><?xml version="1.0" encoding="utf-8"?>
<ds:datastoreItem xmlns:ds="http://schemas.openxmlformats.org/officeDocument/2006/customXml" ds:itemID="{FD1664B3-ECFB-432D-B02F-3A90ADB93824}"/>
</file>

<file path=customXml/itemProps3.xml><?xml version="1.0" encoding="utf-8"?>
<ds:datastoreItem xmlns:ds="http://schemas.openxmlformats.org/officeDocument/2006/customXml" ds:itemID="{639956D8-4570-4F85-B3E4-B68754021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revision/>
  <dcterms:created xsi:type="dcterms:W3CDTF">2022-11-05T07:12:25Z</dcterms:created>
  <dcterms:modified xsi:type="dcterms:W3CDTF">2022-11-07T15:13:14Z</dcterms:modified>
  <cp:category/>
  <cp:contentStatus/>
</cp:coreProperties>
</file>