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Marzo 2026/"/>
    </mc:Choice>
  </mc:AlternateContent>
  <xr:revisionPtr revIDLastSave="0" documentId="8_{572B36E0-AA2E-46A7-8B31-EBD0065CDD5E}" xr6:coauthVersionLast="47" xr6:coauthVersionMax="47" xr10:uidLastSave="{00000000-0000-0000-0000-000000000000}"/>
  <bookViews>
    <workbookView xWindow="-108" yWindow="-108" windowWidth="23256" windowHeight="12456" xr2:uid="{64612830-26B5-472A-996C-D9DF518C2DBE}"/>
  </bookViews>
  <sheets>
    <sheet name="costi personale TD gen26-mar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H12" i="1"/>
  <c r="G12" i="1"/>
  <c r="D12" i="1"/>
  <c r="G11" i="1"/>
  <c r="D11" i="1"/>
  <c r="H11" i="1" s="1"/>
  <c r="G10" i="1"/>
  <c r="D10" i="1"/>
  <c r="D13" i="1" s="1"/>
  <c r="H9" i="1"/>
  <c r="G9" i="1"/>
  <c r="G13" i="1" s="1"/>
  <c r="D9" i="1"/>
  <c r="H10" i="1" l="1"/>
  <c r="H13" i="1" s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<sst xmlns="http://schemas.openxmlformats.org/spreadsheetml/2006/main" count="18" uniqueCount="14">
  <si>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2026 (gennaio - marzo)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</si>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</sst>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0" fontId="14" fillId="0" borderId="0" xfId="4" applyFont="1" applyAlignment="1">
      <alignment horizontal="center" vertical="top" wrapText="1"/>
    </xf>
    <xf numFmtId="43" fontId="0" fillId="0" borderId="0" xfId="0" applyNumberFormat="1"/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ED6B58FC-DADA-47E6-A8C8-B90CEE4169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3FD6-346D-4E89-B3FB-00FAFF741724}">
  <dimension ref="A3:H19"/>
  <sheetViews>
    <sheetView tabSelected="1" workbookViewId="0">
      <selection activeCell="A5" sqref="A5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1" t="s">
        <v>0</v>
      </c>
      <c r="B3" s="1"/>
      <c r="C3" s="1"/>
      <c r="D3" s="1"/>
      <c r="E3" s="1"/>
      <c r="F3" s="1"/>
      <c r="G3" s="1"/>
      <c r="H3" s="1"/>
    </row>
    <row r="4" spans="1:8" ht="18" x14ac:dyDescent="0.35">
      <c r="A4" s="2" t="s">
        <v>1</v>
      </c>
      <c r="C4" s="3"/>
    </row>
    <row r="7" spans="1:8" ht="18" x14ac:dyDescent="0.35">
      <c r="B7" s="4" t="s">
        <v>2</v>
      </c>
      <c r="C7" s="4"/>
      <c r="D7" s="4"/>
      <c r="E7" s="5" t="s">
        <v>3</v>
      </c>
      <c r="F7" s="5"/>
      <c r="G7" s="5"/>
      <c r="H7" s="6" t="s">
        <v>4</v>
      </c>
    </row>
    <row r="8" spans="1:8" ht="58.5" customHeight="1" x14ac:dyDescent="0.3">
      <c r="A8" s="7" t="s">
        <v>5</v>
      </c>
      <c r="B8" s="8" t="s">
        <v>6</v>
      </c>
      <c r="C8" s="8" t="s">
        <v>7</v>
      </c>
      <c r="D8" s="8" t="s">
        <v>8</v>
      </c>
      <c r="E8" s="9" t="s">
        <v>6</v>
      </c>
      <c r="F8" s="9" t="s">
        <v>7</v>
      </c>
      <c r="G8" s="9" t="s">
        <v>8</v>
      </c>
      <c r="H8" s="6"/>
    </row>
    <row r="9" spans="1:8" ht="15.6" x14ac:dyDescent="0.3">
      <c r="A9" s="10" t="s">
        <v>9</v>
      </c>
      <c r="B9" s="11"/>
      <c r="C9" s="11">
        <v>165271.11000000002</v>
      </c>
      <c r="D9" s="11">
        <f>B9+C9</f>
        <v>165271.11000000002</v>
      </c>
      <c r="E9" s="12"/>
      <c r="F9" s="12">
        <v>36984.97</v>
      </c>
      <c r="G9" s="12">
        <f>SUM(E9:F9)</f>
        <v>36984.97</v>
      </c>
      <c r="H9" s="13">
        <f>D9+G9</f>
        <v>202256.08000000002</v>
      </c>
    </row>
    <row r="10" spans="1:8" ht="15.6" x14ac:dyDescent="0.3">
      <c r="A10" s="10" t="s">
        <v>10</v>
      </c>
      <c r="B10" s="11">
        <v>6225.2</v>
      </c>
      <c r="C10" s="11">
        <v>355306.05000000005</v>
      </c>
      <c r="D10" s="11">
        <f t="shared" ref="D10:D12" si="0">B10+C10</f>
        <v>361531.25000000006</v>
      </c>
      <c r="E10" s="12">
        <v>265068.67</v>
      </c>
      <c r="F10" s="12">
        <v>190894.47000000003</v>
      </c>
      <c r="G10" s="12">
        <f t="shared" ref="G10:G12" si="1">SUM(E10:F10)</f>
        <v>455963.14</v>
      </c>
      <c r="H10" s="13">
        <f t="shared" ref="H10:H12" si="2">D10+G10</f>
        <v>817494.39000000013</v>
      </c>
    </row>
    <row r="11" spans="1:8" ht="15.6" x14ac:dyDescent="0.3">
      <c r="A11" s="10" t="s">
        <v>11</v>
      </c>
      <c r="B11" s="11"/>
      <c r="C11" s="11">
        <v>220952.19999999995</v>
      </c>
      <c r="D11" s="11">
        <f t="shared" si="0"/>
        <v>220952.19999999995</v>
      </c>
      <c r="E11" s="12">
        <v>1058023.1900000004</v>
      </c>
      <c r="F11" s="12">
        <v>589839.37</v>
      </c>
      <c r="G11" s="12">
        <f t="shared" si="1"/>
        <v>1647862.5600000005</v>
      </c>
      <c r="H11" s="13">
        <f t="shared" si="2"/>
        <v>1868814.7600000005</v>
      </c>
    </row>
    <row r="12" spans="1:8" ht="16.2" thickBot="1" x14ac:dyDescent="0.35">
      <c r="A12" s="10" t="s">
        <v>12</v>
      </c>
      <c r="B12" s="11"/>
      <c r="C12" s="11">
        <v>37173.33</v>
      </c>
      <c r="D12" s="11">
        <f t="shared" si="0"/>
        <v>37173.33</v>
      </c>
      <c r="E12" s="12"/>
      <c r="F12" s="12">
        <v>404318.61999999994</v>
      </c>
      <c r="G12" s="12">
        <f t="shared" si="1"/>
        <v>404318.61999999994</v>
      </c>
      <c r="H12" s="13">
        <f t="shared" si="2"/>
        <v>441491.94999999995</v>
      </c>
    </row>
    <row r="13" spans="1:8" s="18" customFormat="1" ht="16.2" thickBot="1" x14ac:dyDescent="0.35">
      <c r="A13" s="14" t="s">
        <v>8</v>
      </c>
      <c r="B13" s="15">
        <f t="shared" ref="B13:H13" si="3">SUM(B9:B12)</f>
        <v>6225.2</v>
      </c>
      <c r="C13" s="15">
        <f t="shared" si="3"/>
        <v>778702.69</v>
      </c>
      <c r="D13" s="15">
        <f t="shared" si="3"/>
        <v>784927.89</v>
      </c>
      <c r="E13" s="16">
        <f t="shared" si="3"/>
        <v>1323091.8600000003</v>
      </c>
      <c r="F13" s="16">
        <f t="shared" si="3"/>
        <v>1222037.43</v>
      </c>
      <c r="G13" s="16">
        <f t="shared" si="3"/>
        <v>2545129.2900000005</v>
      </c>
      <c r="H13" s="17">
        <f t="shared" si="3"/>
        <v>3330057.1800000006</v>
      </c>
    </row>
    <row r="15" spans="1:8" ht="36.75" customHeight="1" x14ac:dyDescent="0.3">
      <c r="A15" s="19" t="s">
        <v>13</v>
      </c>
      <c r="B15" s="19"/>
      <c r="C15" s="19"/>
      <c r="D15" s="19"/>
      <c r="E15" s="19"/>
      <c r="F15" s="19"/>
      <c r="G15" s="19"/>
    </row>
    <row r="19" spans="4:4" x14ac:dyDescent="0.3">
      <c r="D19" s="20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gen26-mar26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2026-04-10T12:27:56Z</dcterms:created>
  <dcterms:modified xsi:type="dcterms:W3CDTF">2026-04-10T12:28:53Z</dcterms:modified>
</cp:coreProperties>
</file>