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barbara_gabusi_regione_emilia-romagna_it/Documents/Regione Trasparente/tempo determinato/Gennaio-Giugno 2025/"/>
    </mc:Choice>
  </mc:AlternateContent>
  <xr:revisionPtr revIDLastSave="0" documentId="8_{57BC9978-0BA9-4222-A27A-3CAAEC221FEE}" xr6:coauthVersionLast="47" xr6:coauthVersionMax="47" xr10:uidLastSave="{00000000-0000-0000-0000-000000000000}"/>
  <bookViews>
    <workbookView xWindow="-108" yWindow="-108" windowWidth="23256" windowHeight="12456" xr2:uid="{4C6EEEE2-5ECB-4950-B931-0EB325164B63}"/>
  </bookViews>
  <sheets>
    <sheet name="costi personale TD gen25-giu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C13" i="1"/>
  <c r="B13" i="1"/>
  <c r="H12" i="1"/>
  <c r="G12" i="1"/>
  <c r="D12" i="1"/>
  <c r="H11" i="1"/>
  <c r="G11" i="1"/>
  <c r="D11" i="1"/>
  <c r="G10" i="1"/>
  <c r="D10" i="1"/>
  <c r="H10" i="1" s="1"/>
  <c r="G9" i="1"/>
  <c r="D9" i="1"/>
  <c r="H9" i="1" s="1"/>
  <c r="H13" i="1" s="1"/>
  <c r="D13" i="1" l="1"/>
</calcChain>
</file>

<file path=xl/sharedStrings.xml><?xml version="1.0" encoding="utf-8"?>
<sst xmlns="http://schemas.openxmlformats.org/spreadsheetml/2006/main" count="18" uniqueCount="14">
  <si>
    <t>Costo complessivo del personale NON a tempo indeterminato Anno 2025 (gennaio - giugno)</t>
  </si>
  <si>
    <t>Elaborazione trimestrale</t>
  </si>
  <si>
    <t>ASSEMBLEA LEGISLATIVA REGIONALE</t>
  </si>
  <si>
    <t>GIUNTA REGIONALE</t>
  </si>
  <si>
    <t>Totale Giunta+Assemblea</t>
  </si>
  <si>
    <t>area
(ex categoria)</t>
  </si>
  <si>
    <t>strutture ordinarie</t>
  </si>
  <si>
    <t>strutture speciali (*)</t>
  </si>
  <si>
    <t>totale</t>
  </si>
  <si>
    <t>AR2 (ex 00B)</t>
  </si>
  <si>
    <t>AR3 (ex 00C)</t>
  </si>
  <si>
    <t>AR4 (ex 00D)</t>
  </si>
  <si>
    <t>DIR</t>
  </si>
  <si>
    <t>(*) strutture speciali = uffici di diretta collaborazione con gli organi di indirizzo politico.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</si>
</sst>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4"/>
      <color rgb="FFFA7D00"/>
      <name val="Calibri"/>
      <family val="2"/>
    </font>
    <font>
      <b/>
      <sz val="14"/>
      <color theme="4" tint="-0.249977111117893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0" borderId="0"/>
  </cellStyleXfs>
  <cellXfs count="21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2" xfId="4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43" fontId="12" fillId="4" borderId="2" xfId="1" applyFont="1" applyFill="1" applyBorder="1"/>
    <xf numFmtId="43" fontId="12" fillId="5" borderId="2" xfId="1" applyFont="1" applyFill="1" applyBorder="1"/>
    <xf numFmtId="43" fontId="12" fillId="6" borderId="2" xfId="1" applyFont="1" applyFill="1" applyBorder="1"/>
    <xf numFmtId="0" fontId="10" fillId="0" borderId="0" xfId="0" applyFont="1" applyAlignment="1">
      <alignment horizontal="right"/>
    </xf>
    <xf numFmtId="43" fontId="13" fillId="4" borderId="3" xfId="1" applyFont="1" applyFill="1" applyBorder="1"/>
    <xf numFmtId="43" fontId="13" fillId="5" borderId="3" xfId="1" applyFont="1" applyFill="1" applyBorder="1"/>
    <xf numFmtId="43" fontId="13" fillId="6" borderId="3" xfId="1" applyFont="1" applyFill="1" applyBorder="1"/>
    <xf numFmtId="0" fontId="3" fillId="0" borderId="0" xfId="0" applyFont="1"/>
    <xf numFmtId="43" fontId="0" fillId="0" borderId="0" xfId="0" applyNumberFormat="1"/>
    <xf numFmtId="0" fontId="4" fillId="0" borderId="0" xfId="0" applyFont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14" fillId="0" borderId="0" xfId="4" applyFont="1" applyAlignment="1">
      <alignment horizontal="center" vertical="top" wrapText="1"/>
    </xf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 xr:uid="{84C4197C-7502-4C10-A8F8-251A9A643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D09EF-F6F0-4A4F-8BDE-99F3C4B2F781}">
  <dimension ref="A3:H19"/>
  <sheetViews>
    <sheetView tabSelected="1" workbookViewId="0">
      <selection activeCell="A2" sqref="A2"/>
    </sheetView>
  </sheetViews>
  <sheetFormatPr defaultRowHeight="14.4" x14ac:dyDescent="0.3"/>
  <cols>
    <col min="1" max="1" width="13.33203125" customWidth="1"/>
    <col min="2" max="7" width="15.5546875" customWidth="1"/>
    <col min="8" max="8" width="18.6640625" customWidth="1"/>
  </cols>
  <sheetData>
    <row r="3" spans="1:8" ht="21" x14ac:dyDescent="0.4">
      <c r="A3" s="16" t="s">
        <v>0</v>
      </c>
      <c r="B3" s="16"/>
      <c r="C3" s="16"/>
      <c r="D3" s="16"/>
      <c r="E3" s="16"/>
      <c r="F3" s="16"/>
      <c r="G3" s="16"/>
      <c r="H3" s="16"/>
    </row>
    <row r="4" spans="1:8" ht="18" x14ac:dyDescent="0.35">
      <c r="A4" s="1" t="s">
        <v>1</v>
      </c>
      <c r="C4" s="2"/>
    </row>
    <row r="7" spans="1:8" ht="18" x14ac:dyDescent="0.35">
      <c r="B7" s="17" t="s">
        <v>2</v>
      </c>
      <c r="C7" s="17"/>
      <c r="D7" s="17"/>
      <c r="E7" s="18" t="s">
        <v>3</v>
      </c>
      <c r="F7" s="18"/>
      <c r="G7" s="18"/>
      <c r="H7" s="19" t="s">
        <v>4</v>
      </c>
    </row>
    <row r="8" spans="1:8" ht="58.5" customHeight="1" x14ac:dyDescent="0.3">
      <c r="A8" s="3" t="s">
        <v>5</v>
      </c>
      <c r="B8" s="4" t="s">
        <v>6</v>
      </c>
      <c r="C8" s="4" t="s">
        <v>7</v>
      </c>
      <c r="D8" s="4" t="s">
        <v>8</v>
      </c>
      <c r="E8" s="5" t="s">
        <v>6</v>
      </c>
      <c r="F8" s="5" t="s">
        <v>7</v>
      </c>
      <c r="G8" s="5" t="s">
        <v>8</v>
      </c>
      <c r="H8" s="19"/>
    </row>
    <row r="9" spans="1:8" ht="15.6" x14ac:dyDescent="0.3">
      <c r="A9" s="6" t="s">
        <v>9</v>
      </c>
      <c r="B9" s="7"/>
      <c r="C9" s="7">
        <v>263757.29000000004</v>
      </c>
      <c r="D9" s="7">
        <f>B9+C9</f>
        <v>263757.29000000004</v>
      </c>
      <c r="E9" s="8"/>
      <c r="F9" s="8">
        <v>47978.94</v>
      </c>
      <c r="G9" s="8">
        <f>SUM(E9:F9)</f>
        <v>47978.94</v>
      </c>
      <c r="H9" s="9">
        <f>D9+G9</f>
        <v>311736.23000000004</v>
      </c>
    </row>
    <row r="10" spans="1:8" ht="15.6" x14ac:dyDescent="0.3">
      <c r="A10" s="6" t="s">
        <v>10</v>
      </c>
      <c r="B10" s="7">
        <v>19275.7</v>
      </c>
      <c r="C10" s="7">
        <v>629227.41955801123</v>
      </c>
      <c r="D10" s="7">
        <f t="shared" ref="D10:D12" si="0">B10+C10</f>
        <v>648503.11955801118</v>
      </c>
      <c r="E10" s="8">
        <v>701311.30999999982</v>
      </c>
      <c r="F10" s="8">
        <v>455905.03298342542</v>
      </c>
      <c r="G10" s="8">
        <f t="shared" ref="G10:G12" si="1">SUM(E10:F10)</f>
        <v>1157216.3429834251</v>
      </c>
      <c r="H10" s="9">
        <f t="shared" ref="H10:H12" si="2">D10+G10</f>
        <v>1805719.4625414363</v>
      </c>
    </row>
    <row r="11" spans="1:8" ht="15.6" x14ac:dyDescent="0.3">
      <c r="A11" s="6" t="s">
        <v>11</v>
      </c>
      <c r="B11" s="7"/>
      <c r="C11" s="7">
        <v>374338.31044198893</v>
      </c>
      <c r="D11" s="7">
        <f t="shared" si="0"/>
        <v>374338.31044198893</v>
      </c>
      <c r="E11" s="8">
        <v>3773114.14</v>
      </c>
      <c r="F11" s="8">
        <v>950157.24701657414</v>
      </c>
      <c r="G11" s="8">
        <f t="shared" si="1"/>
        <v>4723271.3870165739</v>
      </c>
      <c r="H11" s="9">
        <f t="shared" si="2"/>
        <v>5097609.6974585624</v>
      </c>
    </row>
    <row r="12" spans="1:8" ht="16.2" thickBot="1" x14ac:dyDescent="0.35">
      <c r="A12" s="6" t="s">
        <v>12</v>
      </c>
      <c r="B12" s="7"/>
      <c r="C12" s="7">
        <v>56746.42</v>
      </c>
      <c r="D12" s="7">
        <f t="shared" si="0"/>
        <v>56746.42</v>
      </c>
      <c r="E12" s="8"/>
      <c r="F12" s="8">
        <v>642122.88</v>
      </c>
      <c r="G12" s="8">
        <f t="shared" si="1"/>
        <v>642122.88</v>
      </c>
      <c r="H12" s="9">
        <f t="shared" si="2"/>
        <v>698869.3</v>
      </c>
    </row>
    <row r="13" spans="1:8" s="14" customFormat="1" ht="16.2" thickBot="1" x14ac:dyDescent="0.35">
      <c r="A13" s="10" t="s">
        <v>8</v>
      </c>
      <c r="B13" s="11">
        <f t="shared" ref="B13:H13" si="3">SUM(B9:B12)</f>
        <v>19275.7</v>
      </c>
      <c r="C13" s="11">
        <f t="shared" si="3"/>
        <v>1324069.4400000002</v>
      </c>
      <c r="D13" s="11">
        <f t="shared" si="3"/>
        <v>1343345.1400000001</v>
      </c>
      <c r="E13" s="12">
        <f t="shared" si="3"/>
        <v>4474425.45</v>
      </c>
      <c r="F13" s="12">
        <f t="shared" si="3"/>
        <v>2096164.0999999996</v>
      </c>
      <c r="G13" s="12">
        <f t="shared" si="3"/>
        <v>6570589.5499999989</v>
      </c>
      <c r="H13" s="13">
        <f t="shared" si="3"/>
        <v>7913934.6899999985</v>
      </c>
    </row>
    <row r="15" spans="1:8" ht="36.75" customHeight="1" x14ac:dyDescent="0.3">
      <c r="A15" s="20" t="s">
        <v>13</v>
      </c>
      <c r="B15" s="20"/>
      <c r="C15" s="20"/>
      <c r="D15" s="20"/>
      <c r="E15" s="20"/>
      <c r="F15" s="20"/>
      <c r="G15" s="20"/>
    </row>
    <row r="19" spans="4:4" x14ac:dyDescent="0.3">
      <c r="D19" s="15"/>
    </row>
  </sheetData>
  <mergeCells count="5">
    <mergeCell ref="A3:H3"/>
    <mergeCell ref="B7:D7"/>
    <mergeCell ref="E7:G7"/>
    <mergeCell ref="H7:H8"/>
    <mergeCell ref="A15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gen25-giu25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Gabusi Barbara</cp:lastModifiedBy>
  <dcterms:created xsi:type="dcterms:W3CDTF">2025-07-18T10:46:23Z</dcterms:created>
  <dcterms:modified xsi:type="dcterms:W3CDTF">2025-07-18T12:30:26Z</dcterms:modified>
</cp:coreProperties>
</file>