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empo determinato/Gennaio-Giugno 2026/"/>
    </mc:Choice>
  </mc:AlternateContent>
  <xr:revisionPtr revIDLastSave="0" documentId="8_{9564F282-3A98-466C-8D53-B17BAD5E1089}" xr6:coauthVersionLast="47" xr6:coauthVersionMax="47" xr10:uidLastSave="{00000000-0000-0000-0000-000000000000}"/>
  <bookViews>
    <workbookView xWindow="-108" yWindow="-108" windowWidth="23256" windowHeight="12456" xr2:uid="{57F65908-48FB-4E51-A0D3-1A44B8E3FFD2}"/>
  </bookViews>
  <sheets>
    <sheet name="costi personale TD gen26-giu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  <c r="E13" i="1"/>
  <c r="C13" i="1"/>
  <c r="B13" i="1"/>
  <c r="G12" i="1"/>
  <c r="D12" i="1"/>
  <c r="H12" i="1" s="1"/>
  <c r="G11" i="1"/>
  <c r="D11" i="1"/>
  <c r="H11" i="1" s="1"/>
  <c r="H10" i="1"/>
  <c r="G10" i="1"/>
  <c r="D10" i="1"/>
  <c r="G9" i="1"/>
  <c r="G13" i="1" s="1"/>
  <c r="D9" i="1"/>
  <c r="H9" i="1" s="1"/>
  <c r="H13" i="1" s="1"/>
  <c r="D13" i="1" l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<sst xmlns="http://schemas.openxmlformats.org/spreadsheetml/2006/main" count="18" uniqueCount="14">
  <si>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2026 (gennaio - giugno)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</si>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</sst>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2"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4" borderId="2" xfId="2" applyFont="1" applyFill="1" applyBorder="1" applyAlignment="1">
      <alignment horizontal="center"/>
    </xf>
    <xf numFmtId="0" fontId="9" fillId="5" borderId="2" xfId="3" applyFont="1" applyFill="1" applyBorder="1" applyAlignment="1">
      <alignment horizontal="center"/>
    </xf>
    <xf numFmtId="0" fontId="10" fillId="6" borderId="2" xfId="0" applyFont="1" applyFill="1" applyBorder="1" applyAlignment="1">
      <alignment horizontal="center" vertical="center" wrapText="1"/>
    </xf>
    <xf numFmtId="0" fontId="11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7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0" fontId="14" fillId="0" borderId="0" xfId="4" applyFont="1" applyAlignment="1">
      <alignment horizontal="center" vertical="top" wrapText="1"/>
    </xf>
    <xf numFmtId="43" fontId="0" fillId="0" borderId="0" xfId="0" applyNumberFormat="1"/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C580C0C7-F84F-4B8E-AA5F-1D6F327399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9587A-680E-4868-B866-51C5C9E25D95}">
  <dimension ref="A3:H19"/>
  <sheetViews>
    <sheetView tabSelected="1" workbookViewId="0">
      <selection activeCell="F9" sqref="F9:F12"/>
    </sheetView>
  </sheetViews>
  <sheetFormatPr defaultRowHeight="14.4" x14ac:dyDescent="0.3"/>
  <cols>
    <col min="1" max="1" width="13.33203125" customWidth="1"/>
    <col min="2" max="7" width="15.5546875" customWidth="1"/>
    <col min="8" max="8" width="18.6640625" customWidth="1"/>
  </cols>
  <sheetData>
    <row r="3" spans="1:8" ht="21" x14ac:dyDescent="0.4">
      <c r="A3" s="1" t="s">
        <v>0</v>
      </c>
      <c r="B3" s="1"/>
      <c r="C3" s="1"/>
      <c r="D3" s="1"/>
      <c r="E3" s="1"/>
      <c r="F3" s="1"/>
      <c r="G3" s="1"/>
      <c r="H3" s="1"/>
    </row>
    <row r="4" spans="1:8" ht="18" x14ac:dyDescent="0.35">
      <c r="A4" s="2" t="s">
        <v>1</v>
      </c>
      <c r="C4" s="3"/>
    </row>
    <row r="7" spans="1:8" ht="18" x14ac:dyDescent="0.35">
      <c r="A7" s="4"/>
      <c r="B7" s="5" t="s">
        <v>2</v>
      </c>
      <c r="C7" s="5"/>
      <c r="D7" s="5"/>
      <c r="E7" s="6" t="s">
        <v>3</v>
      </c>
      <c r="F7" s="6"/>
      <c r="G7" s="6"/>
      <c r="H7" s="7" t="s">
        <v>4</v>
      </c>
    </row>
    <row r="8" spans="1:8" ht="58.5" customHeight="1" x14ac:dyDescent="0.3">
      <c r="A8" s="8" t="s">
        <v>5</v>
      </c>
      <c r="B8" s="9" t="s">
        <v>6</v>
      </c>
      <c r="C8" s="9" t="s">
        <v>7</v>
      </c>
      <c r="D8" s="9" t="s">
        <v>8</v>
      </c>
      <c r="E8" s="10" t="s">
        <v>6</v>
      </c>
      <c r="F8" s="10" t="s">
        <v>7</v>
      </c>
      <c r="G8" s="10" t="s">
        <v>8</v>
      </c>
      <c r="H8" s="7"/>
    </row>
    <row r="9" spans="1:8" ht="15.6" x14ac:dyDescent="0.3">
      <c r="A9" s="11" t="s">
        <v>9</v>
      </c>
      <c r="B9" s="12"/>
      <c r="C9" s="12">
        <v>303362.59999999998</v>
      </c>
      <c r="D9" s="12">
        <f>B9+C9</f>
        <v>303362.59999999998</v>
      </c>
      <c r="E9" s="13"/>
      <c r="F9" s="13">
        <v>50688.677679558008</v>
      </c>
      <c r="G9" s="13">
        <f>SUM(E9:F9)</f>
        <v>50688.677679558008</v>
      </c>
      <c r="H9" s="14">
        <f>D9+G9</f>
        <v>354051.27767955797</v>
      </c>
    </row>
    <row r="10" spans="1:8" ht="15.6" x14ac:dyDescent="0.3">
      <c r="A10" s="11" t="s">
        <v>10</v>
      </c>
      <c r="B10" s="12">
        <v>6552.4</v>
      </c>
      <c r="C10" s="12">
        <v>690194.82999999973</v>
      </c>
      <c r="D10" s="12">
        <f t="shared" ref="D10:D12" si="0">B10+C10</f>
        <v>696747.22999999975</v>
      </c>
      <c r="E10" s="13">
        <v>500172.73999999987</v>
      </c>
      <c r="F10" s="13">
        <v>351985.13999999996</v>
      </c>
      <c r="G10" s="13">
        <f t="shared" ref="G10:G12" si="1">SUM(E10:F10)</f>
        <v>852157.87999999989</v>
      </c>
      <c r="H10" s="14">
        <f t="shared" ref="H10:H12" si="2">D10+G10</f>
        <v>1548905.1099999996</v>
      </c>
    </row>
    <row r="11" spans="1:8" ht="15.6" x14ac:dyDescent="0.3">
      <c r="A11" s="11" t="s">
        <v>11</v>
      </c>
      <c r="B11" s="12"/>
      <c r="C11" s="12">
        <v>417887.28000000009</v>
      </c>
      <c r="D11" s="12">
        <f t="shared" si="0"/>
        <v>417887.28000000009</v>
      </c>
      <c r="E11" s="13">
        <v>1636605.5900000003</v>
      </c>
      <c r="F11" s="13">
        <v>1192111.6923204423</v>
      </c>
      <c r="G11" s="13">
        <f t="shared" si="1"/>
        <v>2828717.2823204426</v>
      </c>
      <c r="H11" s="14">
        <f t="shared" si="2"/>
        <v>3246604.5623204429</v>
      </c>
    </row>
    <row r="12" spans="1:8" ht="16.2" thickBot="1" x14ac:dyDescent="0.35">
      <c r="A12" s="11" t="s">
        <v>12</v>
      </c>
      <c r="B12" s="12"/>
      <c r="C12" s="12">
        <v>71495.199999999997</v>
      </c>
      <c r="D12" s="12">
        <f t="shared" si="0"/>
        <v>71495.199999999997</v>
      </c>
      <c r="E12" s="13"/>
      <c r="F12" s="13">
        <v>730618.28</v>
      </c>
      <c r="G12" s="13">
        <f t="shared" si="1"/>
        <v>730618.28</v>
      </c>
      <c r="H12" s="14">
        <f t="shared" si="2"/>
        <v>802113.48</v>
      </c>
    </row>
    <row r="13" spans="1:8" s="19" customFormat="1" ht="16.2" thickBot="1" x14ac:dyDescent="0.35">
      <c r="A13" s="15" t="s">
        <v>8</v>
      </c>
      <c r="B13" s="16">
        <f t="shared" ref="B13:H13" si="3">SUM(B9:B12)</f>
        <v>6552.4</v>
      </c>
      <c r="C13" s="16">
        <f t="shared" si="3"/>
        <v>1482939.9099999997</v>
      </c>
      <c r="D13" s="16">
        <f t="shared" si="3"/>
        <v>1489492.3099999998</v>
      </c>
      <c r="E13" s="17">
        <f t="shared" si="3"/>
        <v>2136778.33</v>
      </c>
      <c r="F13" s="17">
        <f t="shared" si="3"/>
        <v>2325403.79</v>
      </c>
      <c r="G13" s="17">
        <f t="shared" si="3"/>
        <v>4462182.120000001</v>
      </c>
      <c r="H13" s="18">
        <f t="shared" si="3"/>
        <v>5951674.4299999997</v>
      </c>
    </row>
    <row r="15" spans="1:8" ht="36.75" customHeight="1" x14ac:dyDescent="0.3">
      <c r="A15" s="20" t="s">
        <v>13</v>
      </c>
      <c r="B15" s="20"/>
      <c r="C15" s="20"/>
      <c r="D15" s="20"/>
      <c r="E15" s="20"/>
      <c r="F15" s="20"/>
      <c r="G15" s="20"/>
    </row>
    <row r="19" spans="4:4" x14ac:dyDescent="0.3">
      <c r="D19" s="21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gen26-giu26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2026-07-16T13:14:21Z</dcterms:created>
  <dcterms:modified xsi:type="dcterms:W3CDTF">2026-07-16T13:15:23Z</dcterms:modified>
</cp:coreProperties>
</file>