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barbara_gabusi_regione_emilia-romagna_it/Documents/Regione Trasparente/tempo determinato/Gennaio-Settembre 2025/"/>
    </mc:Choice>
  </mc:AlternateContent>
  <xr:revisionPtr revIDLastSave="0" documentId="8_{FB936E9E-CEA2-465F-BB3F-CC26A53B0DF4}" xr6:coauthVersionLast="47" xr6:coauthVersionMax="47" xr10:uidLastSave="{00000000-0000-0000-0000-000000000000}"/>
  <bookViews>
    <workbookView xWindow="-108" yWindow="-108" windowWidth="23256" windowHeight="12456" xr2:uid="{925D7069-1D70-405A-9F07-9EBE72CA7F70}"/>
  </bookViews>
  <sheets>
    <sheet name="costi personale TD gen25-set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C13" i="1"/>
  <c r="B13" i="1"/>
  <c r="G12" i="1"/>
  <c r="D12" i="1"/>
  <c r="G11" i="1"/>
  <c r="D11" i="1"/>
  <c r="G10" i="1"/>
  <c r="D10" i="1"/>
  <c r="G9" i="1"/>
  <c r="G13" i="1" s="1"/>
  <c r="D9" i="1"/>
  <c r="H12" i="1" l="1"/>
  <c r="D13" i="1"/>
  <c r="H10" i="1"/>
  <c r="H11" i="1"/>
  <c r="H9" i="1"/>
  <c r="H13" i="1" l="1"/>
</calcChain>
</file>

<file path=xl/sharedStrings.xml><?xml version="1.0" encoding="utf-8"?>
<sst xmlns="http://schemas.openxmlformats.org/spreadsheetml/2006/main" count="18" uniqueCount="14">
  <si>
    <t>Costo complessivo del personale NON a tempo indeterminato Anno 2025 (gennaio - settembre)</t>
  </si>
  <si>
    <t>Elaborazione trimestrale</t>
  </si>
  <si>
    <t>ASSEMBLEA LEGISLATIVA REGIONALE</t>
  </si>
  <si>
    <t>GIUNTA REGIONALE</t>
  </si>
  <si>
    <t>Totale Giunta+Assemblea</t>
  </si>
  <si>
    <t>area
(ex categoria)</t>
  </si>
  <si>
    <t>strutture ordinarie</t>
  </si>
  <si>
    <t>strutture speciali (*)</t>
  </si>
  <si>
    <t>totale</t>
  </si>
  <si>
    <t>AR2 (ex 00B)</t>
  </si>
  <si>
    <t>AR3 (ex 00C)</t>
  </si>
  <si>
    <t>AR4 (ex 00D)</t>
  </si>
  <si>
    <t>DIR</t>
  </si>
  <si>
    <t>(*) strutture speciali = uffici di diretta collaborazione con gli organi di indirizzo politico.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</si>
</sst>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color rgb="FF00000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Calibri"/>
      <family val="2"/>
    </font>
    <font>
      <i/>
      <sz val="11"/>
      <color theme="1"/>
      <name val="Calibri"/>
      <family val="2"/>
    </font>
    <font>
      <sz val="14"/>
      <color theme="1"/>
      <name val="Aptos Narrow"/>
      <family val="2"/>
      <scheme val="minor"/>
    </font>
    <font>
      <b/>
      <sz val="14"/>
      <color rgb="FFFA7D00"/>
      <name val="Calibri"/>
      <family val="2"/>
    </font>
    <font>
      <b/>
      <sz val="14"/>
      <color theme="4" tint="-0.249977111117893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 tint="0.39991454817346722"/>
      </top>
      <bottom style="medium">
        <color theme="3" tint="0.39991454817346722"/>
      </bottom>
      <diagonal/>
    </border>
  </borders>
  <cellStyleXfs count="6">
    <xf numFmtId="0" fontId="0" fillId="0" borderId="0"/>
    <xf numFmtId="0" fontId="3" fillId="2" borderId="1" applyNumberFormat="0" applyAlignment="0" applyProtection="0"/>
    <xf numFmtId="0" fontId="2" fillId="3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3" applyFont="1" applyAlignment="1">
      <alignment horizontal="center"/>
    </xf>
    <xf numFmtId="0" fontId="2" fillId="0" borderId="0" xfId="3"/>
    <xf numFmtId="0" fontId="6" fillId="0" borderId="0" xfId="3" applyFont="1"/>
    <xf numFmtId="0" fontId="7" fillId="0" borderId="0" xfId="3" applyFont="1"/>
    <xf numFmtId="0" fontId="8" fillId="4" borderId="2" xfId="1" applyFont="1" applyFill="1" applyBorder="1" applyAlignment="1">
      <alignment horizontal="center"/>
    </xf>
    <xf numFmtId="0" fontId="9" fillId="5" borderId="2" xfId="2" applyFont="1" applyFill="1" applyBorder="1" applyAlignment="1">
      <alignment horizontal="center"/>
    </xf>
    <xf numFmtId="0" fontId="4" fillId="6" borderId="2" xfId="3" applyFont="1" applyFill="1" applyBorder="1" applyAlignment="1">
      <alignment horizontal="center" vertical="center" wrapText="1"/>
    </xf>
    <xf numFmtId="0" fontId="10" fillId="0" borderId="2" xfId="4" applyFont="1" applyBorder="1" applyAlignment="1">
      <alignment vertical="center" wrapText="1"/>
    </xf>
    <xf numFmtId="0" fontId="11" fillId="4" borderId="2" xfId="3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0" fontId="12" fillId="0" borderId="2" xfId="3" applyFont="1" applyBorder="1"/>
    <xf numFmtId="43" fontId="13" fillId="4" borderId="2" xfId="5" applyFont="1" applyFill="1" applyBorder="1"/>
    <xf numFmtId="43" fontId="13" fillId="5" borderId="2" xfId="5" applyFont="1" applyFill="1" applyBorder="1"/>
    <xf numFmtId="43" fontId="13" fillId="6" borderId="2" xfId="5" applyFont="1" applyFill="1" applyBorder="1"/>
    <xf numFmtId="0" fontId="11" fillId="0" borderId="0" xfId="3" applyFont="1" applyAlignment="1">
      <alignment horizontal="right"/>
    </xf>
    <xf numFmtId="43" fontId="14" fillId="4" borderId="3" xfId="5" applyFont="1" applyFill="1" applyBorder="1"/>
    <xf numFmtId="43" fontId="14" fillId="5" borderId="3" xfId="5" applyFont="1" applyFill="1" applyBorder="1"/>
    <xf numFmtId="43" fontId="14" fillId="6" borderId="3" xfId="5" applyFont="1" applyFill="1" applyBorder="1"/>
    <xf numFmtId="0" fontId="4" fillId="0" borderId="0" xfId="3" applyFont="1"/>
    <xf numFmtId="0" fontId="15" fillId="0" borderId="0" xfId="4" applyFont="1" applyAlignment="1">
      <alignment horizontal="center" vertical="top" wrapText="1"/>
    </xf>
    <xf numFmtId="0" fontId="1" fillId="0" borderId="0" xfId="3" applyFont="1" applyFill="1"/>
  </cellXfs>
  <cellStyles count="6">
    <cellStyle name="20% - Colore 5" xfId="2" builtinId="46"/>
    <cellStyle name="Calcolo" xfId="1" builtinId="22"/>
    <cellStyle name="Migliaia 2" xfId="5" xr:uid="{909E33D9-45F3-4429-B049-9B001C0255C5}"/>
    <cellStyle name="Normale" xfId="0" builtinId="0"/>
    <cellStyle name="Normale 2 2" xfId="4" xr:uid="{CB2A11C5-25C9-4551-B8AE-8F0D11685045}"/>
    <cellStyle name="Normale 3" xfId="3" xr:uid="{6BDA5F7A-3235-4C33-B68A-D46ED35558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F7EEE-93AF-4515-849E-43776F88DCCE}">
  <dimension ref="A3:H15"/>
  <sheetViews>
    <sheetView tabSelected="1" workbookViewId="0"/>
  </sheetViews>
  <sheetFormatPr defaultRowHeight="14.4" x14ac:dyDescent="0.3"/>
  <cols>
    <col min="1" max="1" width="13.33203125" style="2" customWidth="1"/>
    <col min="2" max="7" width="15.5546875" style="2" customWidth="1"/>
    <col min="8" max="8" width="18.6640625" style="2" customWidth="1"/>
    <col min="9" max="16384" width="8.88671875" style="2"/>
  </cols>
  <sheetData>
    <row r="3" spans="1:8" ht="21" x14ac:dyDescent="0.4">
      <c r="A3" s="1" t="s">
        <v>0</v>
      </c>
      <c r="B3" s="1"/>
      <c r="C3" s="1"/>
      <c r="D3" s="1"/>
      <c r="E3" s="1"/>
      <c r="F3" s="1"/>
      <c r="G3" s="1"/>
      <c r="H3" s="1"/>
    </row>
    <row r="4" spans="1:8" ht="18" x14ac:dyDescent="0.35">
      <c r="A4" s="3" t="s">
        <v>1</v>
      </c>
      <c r="C4" s="4"/>
    </row>
    <row r="6" spans="1:8" x14ac:dyDescent="0.3">
      <c r="A6" s="21"/>
    </row>
    <row r="7" spans="1:8" ht="18" x14ac:dyDescent="0.35">
      <c r="B7" s="5" t="s">
        <v>2</v>
      </c>
      <c r="C7" s="5"/>
      <c r="D7" s="5"/>
      <c r="E7" s="6" t="s">
        <v>3</v>
      </c>
      <c r="F7" s="6"/>
      <c r="G7" s="6"/>
      <c r="H7" s="7" t="s">
        <v>4</v>
      </c>
    </row>
    <row r="8" spans="1:8" ht="58.5" customHeight="1" x14ac:dyDescent="0.3">
      <c r="A8" s="8" t="s">
        <v>5</v>
      </c>
      <c r="B8" s="9" t="s">
        <v>6</v>
      </c>
      <c r="C8" s="9" t="s">
        <v>7</v>
      </c>
      <c r="D8" s="9" t="s">
        <v>8</v>
      </c>
      <c r="E8" s="10" t="s">
        <v>6</v>
      </c>
      <c r="F8" s="10" t="s">
        <v>7</v>
      </c>
      <c r="G8" s="10" t="s">
        <v>8</v>
      </c>
      <c r="H8" s="7"/>
    </row>
    <row r="9" spans="1:8" ht="15.6" x14ac:dyDescent="0.3">
      <c r="A9" s="11" t="s">
        <v>9</v>
      </c>
      <c r="B9" s="12"/>
      <c r="C9" s="12">
        <v>395451.35</v>
      </c>
      <c r="D9" s="12">
        <f>B9+C9</f>
        <v>395451.35</v>
      </c>
      <c r="E9" s="13"/>
      <c r="F9" s="13">
        <v>79459.820000000007</v>
      </c>
      <c r="G9" s="13">
        <f>SUM(E9:F9)</f>
        <v>79459.820000000007</v>
      </c>
      <c r="H9" s="14">
        <f>D9+G9</f>
        <v>474911.17</v>
      </c>
    </row>
    <row r="10" spans="1:8" ht="15.6" x14ac:dyDescent="0.3">
      <c r="A10" s="11" t="s">
        <v>10</v>
      </c>
      <c r="B10" s="12">
        <v>27110.269999999997</v>
      </c>
      <c r="C10" s="12">
        <v>922446.30999999796</v>
      </c>
      <c r="D10" s="12">
        <f t="shared" ref="D10:D12" si="0">B10+C10</f>
        <v>949556.57999999798</v>
      </c>
      <c r="E10" s="13">
        <v>918440.47000000137</v>
      </c>
      <c r="F10" s="13">
        <v>661518.31999999937</v>
      </c>
      <c r="G10" s="13">
        <f t="shared" ref="G10:G12" si="1">SUM(E10:F10)</f>
        <v>1579958.7900000007</v>
      </c>
      <c r="H10" s="14">
        <f t="shared" ref="H10:H12" si="2">D10+G10</f>
        <v>2529515.3699999987</v>
      </c>
    </row>
    <row r="11" spans="1:8" ht="15.6" x14ac:dyDescent="0.3">
      <c r="A11" s="11" t="s">
        <v>11</v>
      </c>
      <c r="B11" s="12">
        <v>3553.41</v>
      </c>
      <c r="C11" s="12">
        <v>585273.63000000012</v>
      </c>
      <c r="D11" s="12">
        <f t="shared" si="0"/>
        <v>588827.04000000015</v>
      </c>
      <c r="E11" s="13">
        <v>4846067.1699999347</v>
      </c>
      <c r="F11" s="13">
        <v>1428262.3300000005</v>
      </c>
      <c r="G11" s="13">
        <f t="shared" si="1"/>
        <v>6274329.4999999348</v>
      </c>
      <c r="H11" s="14">
        <f t="shared" si="2"/>
        <v>6863156.5399999348</v>
      </c>
    </row>
    <row r="12" spans="1:8" ht="16.2" thickBot="1" x14ac:dyDescent="0.35">
      <c r="A12" s="11" t="s">
        <v>12</v>
      </c>
      <c r="B12" s="12"/>
      <c r="C12" s="12">
        <v>130154.55</v>
      </c>
      <c r="D12" s="12">
        <f t="shared" si="0"/>
        <v>130154.55</v>
      </c>
      <c r="E12" s="13"/>
      <c r="F12" s="13">
        <v>1011779.2299999999</v>
      </c>
      <c r="G12" s="13">
        <f t="shared" si="1"/>
        <v>1011779.2299999999</v>
      </c>
      <c r="H12" s="14">
        <f t="shared" si="2"/>
        <v>1141933.7799999998</v>
      </c>
    </row>
    <row r="13" spans="1:8" s="19" customFormat="1" ht="16.2" thickBot="1" x14ac:dyDescent="0.35">
      <c r="A13" s="15" t="s">
        <v>8</v>
      </c>
      <c r="B13" s="16">
        <f t="shared" ref="B13:H13" si="3">SUM(B9:B12)</f>
        <v>30663.679999999997</v>
      </c>
      <c r="C13" s="16">
        <f t="shared" si="3"/>
        <v>2033325.839999998</v>
      </c>
      <c r="D13" s="16">
        <f t="shared" si="3"/>
        <v>2063989.5199999979</v>
      </c>
      <c r="E13" s="17">
        <f t="shared" si="3"/>
        <v>5764507.6399999363</v>
      </c>
      <c r="F13" s="17">
        <f t="shared" si="3"/>
        <v>3181019.6999999997</v>
      </c>
      <c r="G13" s="17">
        <f t="shared" si="3"/>
        <v>8945527.3399999365</v>
      </c>
      <c r="H13" s="18">
        <f t="shared" si="3"/>
        <v>11009516.859999932</v>
      </c>
    </row>
    <row r="15" spans="1:8" ht="36.75" customHeight="1" x14ac:dyDescent="0.3">
      <c r="A15" s="20" t="s">
        <v>13</v>
      </c>
      <c r="B15" s="20"/>
      <c r="C15" s="20"/>
      <c r="D15" s="20"/>
      <c r="E15" s="20"/>
      <c r="F15" s="20"/>
      <c r="G15" s="20"/>
    </row>
  </sheetData>
  <mergeCells count="5">
    <mergeCell ref="A3:H3"/>
    <mergeCell ref="B7:D7"/>
    <mergeCell ref="E7:G7"/>
    <mergeCell ref="H7:H8"/>
    <mergeCell ref="A15:G1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costi personale TD gen25-set25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Gabusi Barbara</dc:creator>
  <cp:lastModifiedBy>Gabusi Barbara</cp:lastModifiedBy>
  <dcterms:created xsi:type="dcterms:W3CDTF">2025-10-10T15:06:24Z</dcterms:created>
  <dcterms:modified xsi:type="dcterms:W3CDTF">2025-10-10T15:07:46Z</dcterms:modified>
</cp:coreProperties>
</file>