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zzoli_s\Desktop\DA PUBBLICARE\"/>
    </mc:Choice>
  </mc:AlternateContent>
  <xr:revisionPtr revIDLastSave="0" documentId="13_ncr:1_{282DB230-9ACD-4B1C-95CD-05AC26F549B0}" xr6:coauthVersionLast="46" xr6:coauthVersionMax="46" xr10:uidLastSave="{00000000-0000-0000-0000-000000000000}"/>
  <bookViews>
    <workbookView xWindow="-110" yWindow="-110" windowWidth="19420" windowHeight="10420" xr2:uid="{256571FD-E49D-4417-975F-251A0E1E484A}"/>
  </bookViews>
  <sheets>
    <sheet name="personale TD 20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" l="1"/>
  <c r="E29" i="2"/>
  <c r="C29" i="2"/>
  <c r="B29" i="2"/>
  <c r="G28" i="2"/>
  <c r="D28" i="2"/>
  <c r="G27" i="2"/>
  <c r="H27" i="2" s="1"/>
  <c r="D27" i="2"/>
  <c r="G26" i="2"/>
  <c r="D26" i="2"/>
  <c r="G25" i="2"/>
  <c r="D25" i="2"/>
  <c r="G24" i="2"/>
  <c r="D24" i="2"/>
  <c r="H24" i="2" s="1"/>
  <c r="H25" i="2" l="1"/>
  <c r="H26" i="2"/>
  <c r="G29" i="2"/>
  <c r="H28" i="2"/>
  <c r="D29" i="2"/>
  <c r="H29" i="2" l="1"/>
</calcChain>
</file>

<file path=xl/sharedStrings.xml><?xml version="1.0" encoding="utf-8"?>
<sst xmlns="http://schemas.openxmlformats.org/spreadsheetml/2006/main" count="41" uniqueCount="25">
  <si>
    <t>Costo complessivo del personale NON a tempo indeterminato Anno 2020 (gennaio - dicembre)</t>
  </si>
  <si>
    <t>Elaborazione trimestrale</t>
  </si>
  <si>
    <t>ASSEMBLEA LEGISLATIVA REGIONALE</t>
  </si>
  <si>
    <t>GIUNTA REGIONALE</t>
  </si>
  <si>
    <t>Totale Giunta+Assemblea</t>
  </si>
  <si>
    <t>categoria</t>
  </si>
  <si>
    <t>strutture ordinarie</t>
  </si>
  <si>
    <t>strutture speciali (*)</t>
  </si>
  <si>
    <t>totale</t>
  </si>
  <si>
    <t>00B</t>
  </si>
  <si>
    <t>00C</t>
  </si>
  <si>
    <t>00D</t>
  </si>
  <si>
    <t>DIR</t>
  </si>
  <si>
    <t>giornalisti</t>
  </si>
  <si>
    <t>(*) strutture speciali = uffici di diretta collaborazione con gli organi di indirizzo politico.</t>
  </si>
  <si>
    <r>
      <t xml:space="preserve">Personale NON a tempo indeterminato in servizio al </t>
    </r>
    <r>
      <rPr>
        <b/>
        <sz val="16"/>
        <color theme="1"/>
        <rFont val="Calibri"/>
        <family val="2"/>
        <scheme val="minor"/>
      </rPr>
      <t>31/12/2020</t>
    </r>
  </si>
  <si>
    <t>Elaborazione annuale</t>
  </si>
  <si>
    <t>Categoria</t>
  </si>
  <si>
    <t>Tipo Ruolo</t>
  </si>
  <si>
    <t>ART.63 STATUTO</t>
  </si>
  <si>
    <t>ASSEMBLEA LEGISLATIVA REGIONALE Totale</t>
  </si>
  <si>
    <t>T.DET. PER PROGETTI FINALIZZATI</t>
  </si>
  <si>
    <t>TEMPO DETERM.ESIGENZE STRAORD.</t>
  </si>
  <si>
    <t>GIUNTA REGIONALE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</si>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</sst>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A7D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/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2" xfId="4" applyFont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43" fontId="10" fillId="6" borderId="2" xfId="1" applyFont="1" applyFill="1" applyBorder="1"/>
    <xf numFmtId="43" fontId="10" fillId="4" borderId="2" xfId="1" applyFont="1" applyFill="1" applyBorder="1"/>
    <xf numFmtId="43" fontId="10" fillId="5" borderId="2" xfId="1" applyFont="1" applyFill="1" applyBorder="1"/>
    <xf numFmtId="43" fontId="10" fillId="6" borderId="3" xfId="1" applyFont="1" applyFill="1" applyBorder="1"/>
    <xf numFmtId="43" fontId="10" fillId="4" borderId="3" xfId="1" applyFont="1" applyFill="1" applyBorder="1"/>
    <xf numFmtId="43" fontId="10" fillId="5" borderId="3" xfId="1" applyFont="1" applyFill="1" applyBorder="1"/>
    <xf numFmtId="0" fontId="3" fillId="0" borderId="0" xfId="0" applyFont="1" applyAlignment="1">
      <alignment horizontal="right"/>
    </xf>
    <xf numFmtId="43" fontId="11" fillId="6" borderId="4" xfId="1" applyFont="1" applyFill="1" applyBorder="1"/>
    <xf numFmtId="43" fontId="11" fillId="4" borderId="4" xfId="1" applyFont="1" applyFill="1" applyBorder="1"/>
    <xf numFmtId="43" fontId="11" fillId="5" borderId="4" xfId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7" fillId="2" borderId="2" xfId="2" applyFont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12" fillId="0" borderId="0" xfId="4" applyFont="1" applyAlignment="1">
      <alignment horizontal="center" vertical="top" wrapText="1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051E67F1-4045-42B1-B35A-61B5C0F26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37DF-187F-44B6-82B6-F0F0C588915D}">
  <dimension ref="A2:H31"/>
  <sheetViews>
    <sheetView tabSelected="1" topLeftCell="A15" zoomScaleNormal="100" workbookViewId="0">
      <selection activeCell="A21" sqref="A21:XFD21"/>
    </sheetView>
  </sheetViews>
  <sheetFormatPr defaultRowHeight="14.5" x14ac:dyDescent="0.35"/>
  <cols>
    <col min="1" max="1" width="36.26953125" bestFit="1" customWidth="1"/>
    <col min="2" max="2" width="19.1796875" bestFit="1" customWidth="1"/>
    <col min="3" max="3" width="33.81640625" bestFit="1" customWidth="1"/>
    <col min="4" max="4" width="14.36328125" customWidth="1"/>
    <col min="5" max="5" width="14.08984375" customWidth="1"/>
    <col min="6" max="6" width="13.81640625" customWidth="1"/>
    <col min="7" max="7" width="13.54296875" customWidth="1"/>
    <col min="8" max="8" width="15.1796875" customWidth="1"/>
  </cols>
  <sheetData>
    <row r="2" spans="1:8" ht="15" customHeight="1" x14ac:dyDescent="0.35"/>
    <row r="3" spans="1:8" ht="21" x14ac:dyDescent="0.5">
      <c r="A3" s="38" t="s">
        <v>15</v>
      </c>
      <c r="B3" s="38"/>
      <c r="C3" s="38"/>
      <c r="D3" s="38"/>
      <c r="E3" s="38"/>
      <c r="F3" s="38"/>
      <c r="G3" s="38"/>
      <c r="H3" s="38"/>
    </row>
    <row r="4" spans="1:8" ht="15" customHeight="1" x14ac:dyDescent="0.5">
      <c r="A4" s="1" t="s">
        <v>16</v>
      </c>
      <c r="B4" s="17"/>
      <c r="C4" s="17"/>
      <c r="D4" s="17"/>
      <c r="E4" s="17"/>
      <c r="F4" s="17"/>
      <c r="G4" s="17"/>
      <c r="H4" s="17"/>
    </row>
    <row r="5" spans="1:8" ht="15" customHeight="1" x14ac:dyDescent="0.5">
      <c r="A5" s="1"/>
      <c r="B5" s="17"/>
      <c r="C5" s="17"/>
      <c r="D5" s="17"/>
      <c r="E5" s="17"/>
      <c r="F5" s="17"/>
      <c r="G5" s="17"/>
      <c r="H5" s="17"/>
    </row>
    <row r="6" spans="1:8" x14ac:dyDescent="0.35">
      <c r="D6" s="39" t="s">
        <v>17</v>
      </c>
      <c r="E6" s="40"/>
      <c r="F6" s="40"/>
      <c r="G6" s="40"/>
      <c r="H6" s="41" t="s">
        <v>8</v>
      </c>
    </row>
    <row r="7" spans="1:8" x14ac:dyDescent="0.35">
      <c r="A7" s="18"/>
      <c r="B7" s="19"/>
      <c r="C7" s="20" t="s">
        <v>18</v>
      </c>
      <c r="D7" s="21" t="s">
        <v>9</v>
      </c>
      <c r="E7" s="21" t="s">
        <v>10</v>
      </c>
      <c r="F7" s="21" t="s">
        <v>11</v>
      </c>
      <c r="G7" s="22" t="s">
        <v>12</v>
      </c>
      <c r="H7" s="42"/>
    </row>
    <row r="8" spans="1:8" ht="18" customHeight="1" thickBot="1" x14ac:dyDescent="0.4">
      <c r="A8" s="23" t="s">
        <v>2</v>
      </c>
      <c r="B8" s="24" t="s">
        <v>7</v>
      </c>
      <c r="C8" s="24" t="s">
        <v>19</v>
      </c>
      <c r="D8" s="25">
        <v>10</v>
      </c>
      <c r="E8" s="25">
        <v>50</v>
      </c>
      <c r="F8" s="25">
        <v>32</v>
      </c>
      <c r="G8" s="25">
        <v>1</v>
      </c>
      <c r="H8" s="25">
        <v>93</v>
      </c>
    </row>
    <row r="9" spans="1:8" ht="18" customHeight="1" thickBot="1" x14ac:dyDescent="0.4">
      <c r="A9" s="43" t="s">
        <v>20</v>
      </c>
      <c r="B9" s="43"/>
      <c r="C9" s="43"/>
      <c r="D9" s="26">
        <v>10</v>
      </c>
      <c r="E9" s="26">
        <v>50</v>
      </c>
      <c r="F9" s="26">
        <v>32</v>
      </c>
      <c r="G9" s="26">
        <v>1</v>
      </c>
      <c r="H9" s="26">
        <v>93</v>
      </c>
    </row>
    <row r="10" spans="1:8" ht="18" customHeight="1" x14ac:dyDescent="0.35">
      <c r="A10" s="27" t="s">
        <v>3</v>
      </c>
      <c r="B10" s="27" t="s">
        <v>6</v>
      </c>
      <c r="C10" s="27" t="s">
        <v>21</v>
      </c>
      <c r="D10" s="28"/>
      <c r="E10" s="28">
        <v>33</v>
      </c>
      <c r="F10" s="28">
        <v>34</v>
      </c>
      <c r="G10" s="28"/>
      <c r="H10" s="28">
        <v>67</v>
      </c>
    </row>
    <row r="11" spans="1:8" ht="18" customHeight="1" x14ac:dyDescent="0.35">
      <c r="A11" s="29"/>
      <c r="B11" s="29"/>
      <c r="C11" s="29" t="s">
        <v>22</v>
      </c>
      <c r="D11" s="30"/>
      <c r="E11" s="30">
        <v>28</v>
      </c>
      <c r="F11" s="30">
        <v>4</v>
      </c>
      <c r="G11" s="30"/>
      <c r="H11" s="30">
        <v>32</v>
      </c>
    </row>
    <row r="12" spans="1:8" ht="18" customHeight="1" thickBot="1" x14ac:dyDescent="0.4">
      <c r="A12" s="23"/>
      <c r="B12" s="24" t="s">
        <v>7</v>
      </c>
      <c r="C12" s="23" t="s">
        <v>19</v>
      </c>
      <c r="D12" s="31">
        <v>4</v>
      </c>
      <c r="E12" s="31">
        <v>26</v>
      </c>
      <c r="F12" s="31">
        <v>19</v>
      </c>
      <c r="G12" s="31">
        <v>11</v>
      </c>
      <c r="H12" s="31">
        <v>60</v>
      </c>
    </row>
    <row r="13" spans="1:8" ht="18" customHeight="1" thickBot="1" x14ac:dyDescent="0.4">
      <c r="A13" s="44" t="s">
        <v>23</v>
      </c>
      <c r="B13" s="44"/>
      <c r="C13" s="44"/>
      <c r="D13" s="32">
        <v>4</v>
      </c>
      <c r="E13" s="32">
        <v>87</v>
      </c>
      <c r="F13" s="32">
        <v>57</v>
      </c>
      <c r="G13" s="32">
        <v>11</v>
      </c>
      <c r="H13" s="32">
        <v>159</v>
      </c>
    </row>
    <row r="14" spans="1:8" ht="18" customHeight="1" thickBot="1" x14ac:dyDescent="0.4">
      <c r="A14" s="45" t="s">
        <v>24</v>
      </c>
      <c r="B14" s="45"/>
      <c r="C14" s="45"/>
      <c r="D14" s="33">
        <v>14</v>
      </c>
      <c r="E14" s="33">
        <v>137</v>
      </c>
      <c r="F14" s="33">
        <v>89</v>
      </c>
      <c r="G14" s="33">
        <v>12</v>
      </c>
      <c r="H14" s="33">
        <v>252</v>
      </c>
    </row>
    <row r="16" spans="1:8" ht="36.75" customHeight="1" x14ac:dyDescent="0.35">
      <c r="A16" s="37" t="s">
        <v>14</v>
      </c>
      <c r="B16" s="37"/>
      <c r="C16" s="37"/>
      <c r="D16" s="35"/>
      <c r="E16" s="35"/>
      <c r="F16" s="35"/>
      <c r="G16" s="35"/>
      <c r="H16" s="35"/>
    </row>
    <row r="17" spans="1:8" ht="36.75" customHeight="1" x14ac:dyDescent="0.35">
      <c r="A17" s="34"/>
      <c r="B17" s="34"/>
      <c r="C17" s="34"/>
      <c r="D17" s="35"/>
      <c r="E17" s="35"/>
      <c r="F17" s="35"/>
      <c r="G17" s="35"/>
      <c r="H17" s="35"/>
    </row>
    <row r="18" spans="1:8" x14ac:dyDescent="0.35">
      <c r="A18" s="36"/>
      <c r="B18" s="36"/>
      <c r="C18" s="36"/>
      <c r="D18" s="36"/>
      <c r="E18" s="36"/>
      <c r="F18" s="36"/>
      <c r="G18" s="36"/>
      <c r="H18" s="36"/>
    </row>
    <row r="19" spans="1:8" ht="21" x14ac:dyDescent="0.5">
      <c r="A19" s="38" t="s">
        <v>0</v>
      </c>
      <c r="B19" s="38"/>
      <c r="C19" s="38"/>
      <c r="D19" s="38"/>
      <c r="E19" s="38"/>
      <c r="F19" s="38"/>
      <c r="G19" s="38"/>
      <c r="H19" s="38"/>
    </row>
    <row r="20" spans="1:8" ht="18.5" x14ac:dyDescent="0.45">
      <c r="A20" s="1" t="s">
        <v>1</v>
      </c>
      <c r="C20" s="2"/>
    </row>
    <row r="22" spans="1:8" ht="18.5" customHeight="1" x14ac:dyDescent="0.45">
      <c r="B22" s="46" t="s">
        <v>2</v>
      </c>
      <c r="C22" s="46"/>
      <c r="D22" s="46"/>
      <c r="E22" s="47" t="s">
        <v>3</v>
      </c>
      <c r="F22" s="47"/>
      <c r="G22" s="47"/>
      <c r="H22" s="48" t="s">
        <v>4</v>
      </c>
    </row>
    <row r="23" spans="1:8" ht="29" x14ac:dyDescent="0.35">
      <c r="A23" s="3" t="s">
        <v>5</v>
      </c>
      <c r="B23" s="4" t="s">
        <v>6</v>
      </c>
      <c r="C23" s="4" t="s">
        <v>7</v>
      </c>
      <c r="D23" s="4" t="s">
        <v>8</v>
      </c>
      <c r="E23" s="5" t="s">
        <v>6</v>
      </c>
      <c r="F23" s="5" t="s">
        <v>7</v>
      </c>
      <c r="G23" s="5" t="s">
        <v>8</v>
      </c>
      <c r="H23" s="48"/>
    </row>
    <row r="24" spans="1:8" ht="15.5" x14ac:dyDescent="0.35">
      <c r="A24" s="6" t="s">
        <v>9</v>
      </c>
      <c r="B24" s="7"/>
      <c r="C24" s="7">
        <v>267832.49999999994</v>
      </c>
      <c r="D24" s="7">
        <f>B24+C24</f>
        <v>267832.49999999994</v>
      </c>
      <c r="E24" s="8"/>
      <c r="F24" s="8">
        <v>155058.86000000002</v>
      </c>
      <c r="G24" s="8">
        <f>SUM(E24:F24)</f>
        <v>155058.86000000002</v>
      </c>
      <c r="H24" s="9">
        <f>D24+G24</f>
        <v>422891.36</v>
      </c>
    </row>
    <row r="25" spans="1:8" ht="15.5" x14ac:dyDescent="0.35">
      <c r="A25" s="6" t="s">
        <v>10</v>
      </c>
      <c r="B25" s="7"/>
      <c r="C25" s="7">
        <v>1389905.0923224043</v>
      </c>
      <c r="D25" s="7">
        <f t="shared" ref="D25:D28" si="0">B25+C25</f>
        <v>1389905.0923224043</v>
      </c>
      <c r="E25" s="8">
        <v>2212045.8500000006</v>
      </c>
      <c r="F25" s="8">
        <v>1012356.0846277416</v>
      </c>
      <c r="G25" s="8">
        <f t="shared" ref="G25:G28" si="1">SUM(E25:F25)</f>
        <v>3224401.934627742</v>
      </c>
      <c r="H25" s="9">
        <f t="shared" ref="H25:H28" si="2">D25+G25</f>
        <v>4614307.0269501461</v>
      </c>
    </row>
    <row r="26" spans="1:8" ht="15.5" x14ac:dyDescent="0.35">
      <c r="A26" s="6" t="s">
        <v>11</v>
      </c>
      <c r="B26" s="7"/>
      <c r="C26" s="7">
        <v>1087091.0021038246</v>
      </c>
      <c r="D26" s="7">
        <f t="shared" si="0"/>
        <v>1087091.0021038246</v>
      </c>
      <c r="E26" s="8">
        <v>2021434.280000001</v>
      </c>
      <c r="F26" s="8">
        <v>1168089.3007001274</v>
      </c>
      <c r="G26" s="8">
        <f t="shared" si="1"/>
        <v>3189523.5807001283</v>
      </c>
      <c r="H26" s="9">
        <f t="shared" si="2"/>
        <v>4276614.5828039534</v>
      </c>
    </row>
    <row r="27" spans="1:8" ht="15.5" x14ac:dyDescent="0.35">
      <c r="A27" s="6" t="s">
        <v>12</v>
      </c>
      <c r="B27" s="7"/>
      <c r="C27" s="7">
        <v>28646.84</v>
      </c>
      <c r="D27" s="7">
        <f t="shared" si="0"/>
        <v>28646.84</v>
      </c>
      <c r="E27" s="8"/>
      <c r="F27" s="8">
        <v>1271971.3</v>
      </c>
      <c r="G27" s="8">
        <f t="shared" si="1"/>
        <v>1271971.3</v>
      </c>
      <c r="H27" s="9">
        <f t="shared" si="2"/>
        <v>1300618.1400000001</v>
      </c>
    </row>
    <row r="28" spans="1:8" ht="16" thickBot="1" x14ac:dyDescent="0.4">
      <c r="A28" s="6" t="s">
        <v>13</v>
      </c>
      <c r="B28" s="10"/>
      <c r="C28" s="10">
        <v>79430.390491803279</v>
      </c>
      <c r="D28" s="10">
        <f t="shared" si="0"/>
        <v>79430.390491803279</v>
      </c>
      <c r="E28" s="11"/>
      <c r="F28" s="11">
        <v>73039.779754098359</v>
      </c>
      <c r="G28" s="11">
        <f t="shared" si="1"/>
        <v>73039.779754098359</v>
      </c>
      <c r="H28" s="12">
        <f t="shared" si="2"/>
        <v>152470.17024590162</v>
      </c>
    </row>
    <row r="29" spans="1:8" ht="16" thickBot="1" x14ac:dyDescent="0.4">
      <c r="A29" s="13" t="s">
        <v>8</v>
      </c>
      <c r="B29" s="14">
        <f t="shared" ref="B29:H29" si="3">SUM(B24:B28)</f>
        <v>0</v>
      </c>
      <c r="C29" s="14">
        <f t="shared" si="3"/>
        <v>2852905.8249180317</v>
      </c>
      <c r="D29" s="14">
        <f t="shared" si="3"/>
        <v>2852905.8249180317</v>
      </c>
      <c r="E29" s="15">
        <f t="shared" si="3"/>
        <v>4233480.1300000018</v>
      </c>
      <c r="F29" s="15">
        <f t="shared" si="3"/>
        <v>3680515.3250819677</v>
      </c>
      <c r="G29" s="15">
        <f t="shared" si="3"/>
        <v>7913995.4550819686</v>
      </c>
      <c r="H29" s="16">
        <f t="shared" si="3"/>
        <v>10766901.280000001</v>
      </c>
    </row>
    <row r="31" spans="1:8" ht="14.5" customHeight="1" x14ac:dyDescent="0.35">
      <c r="A31" s="49" t="s">
        <v>14</v>
      </c>
      <c r="B31" s="49"/>
      <c r="C31" s="49"/>
      <c r="D31" s="49"/>
      <c r="E31" s="49"/>
      <c r="F31" s="49"/>
      <c r="G31" s="49"/>
    </row>
  </sheetData>
  <mergeCells count="12">
    <mergeCell ref="A19:H19"/>
    <mergeCell ref="B22:D22"/>
    <mergeCell ref="E22:G22"/>
    <mergeCell ref="H22:H23"/>
    <mergeCell ref="A31:G31"/>
    <mergeCell ref="A16:C16"/>
    <mergeCell ref="A3:H3"/>
    <mergeCell ref="D6:G6"/>
    <mergeCell ref="H6:H7"/>
    <mergeCell ref="A9:C9"/>
    <mergeCell ref="A13:C13"/>
    <mergeCell ref="A14:C14"/>
  </mergeCells>
  <pageMargins left="0.45" right="0.5" top="0.74803149606299213" bottom="0.74803149606299213" header="0.31496062992125984" footer="0.31496062992125984"/>
  <pageSetup paperSize="9" scale="85" fitToHeight="0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personale TD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Mazzoli Silvia</cp:lastModifiedBy>
  <dcterms:created xsi:type="dcterms:W3CDTF">2021-01-07T15:30:50Z</dcterms:created>
  <dcterms:modified xsi:type="dcterms:W3CDTF">2021-02-01T13:37:07Z</dcterms:modified>
</cp:coreProperties>
</file>