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0" windowWidth="15240" windowHeight="9225" tabRatio="603" activeTab="0"/>
  </bookViews>
  <sheets>
    <sheet name="SCHEDA" sheetId="1" r:id="rId1"/>
  </sheets>
  <definedNames>
    <definedName name="_xlnm.Print_Area" localSheetId="0">'SCHEDA'!$B$1:$M$50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<sst xmlns="http://schemas.openxmlformats.org/spreadsheetml/2006/main" count="33" uniqueCount="33">
  <si>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calcolato con riferimento alle sole giornate lavorative.  </t>
  </si>
  <si>
    <t>TIPOLOGIA</t>
  </si>
  <si>
    <t>G. Media assenze per malattia sul totale dipendenti  (A/D)</t>
  </si>
  <si>
    <t>H. Media assenze per altri motivi su totale dipendenti (C/D)</t>
  </si>
  <si>
    <t>I. Media assenze complessiva (A+C)/D</t>
  </si>
  <si>
    <t>Denominazione dell'Amministrazione (1):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</si>
  <si>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</si>
  <si>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    facendo riferimento alle sole giornate lavorative</t>
  </si>
  <si>
    <t>Gli indicatori in corrispondenza delle lettere G, H e I evidenziati in grigio sono calcolati automaticamente</t>
  </si>
  <si>
    <t>A. Totale delle assenze per malattia retribuite e non retribuite (3)</t>
  </si>
  <si>
    <t>(3) Numero complessivo di giorni di assenza del personale non dirigenziale a tempo indeterminato e di tutto il personale dirigenziale (a tempo determinato e indeterminato) rilevato nel mese, calcolato</t>
  </si>
  <si>
    <t>B. Eventi di assenza per malattia superiori a 10 giorni (4)</t>
  </si>
  <si>
    <t xml:space="preserve">(5) Numero complessivo di giorni di assenza per altri motivi retribuiti del personale non dirigenziale a tempo indeterminato e di tutto il personale dirigenziale (a tempo determinato e indeterminato), </t>
  </si>
  <si>
    <t>(4) Numero di periodi di assenza per malattia continuativa superiori a 10 gg. (in presenza di eventi che si sviluppano a cavallo su due o più mesi, ai fini della rilevazione l'evento va indicato nel secondo mese)</t>
  </si>
  <si>
    <t>C. Totale delle assenze per altri motivi (5)</t>
  </si>
  <si>
    <t>E-mail  (2):</t>
  </si>
  <si>
    <t>quest_gen</t>
  </si>
  <si>
    <t>(2) Inserire l'indirizzo di posta elettronica del responsabile per l'Amministrazione della compilazione del questionario</t>
  </si>
  <si>
    <t>(1) Inserire la denominazione dell'Amministrazione</t>
  </si>
  <si>
    <t>(7) Totale del personale non dirigenziale a tempo indeterminato e di tutto il personale dirigenziale (a tempo determinato e indeterminato) nei ruoli dell'Amministrazione all'inizio del mese.</t>
  </si>
  <si>
    <t>D. Numero di dipendenti (7)</t>
  </si>
  <si>
    <t>(8) Numero dei procedimenti avviati nel mese</t>
  </si>
  <si>
    <t>E. Procedimenti disciplinari avviati relativi alle assenze (8)</t>
  </si>
  <si>
    <t>F. Procedimenti disciplinari relativi alle assenze conclusi con sanzioni (9)</t>
  </si>
  <si>
    <t xml:space="preserve"> (6) Numero complessivo di giorni di assenza dovuti a permessi di cui alla l.104/02, solo quando usufruiti per l'intera giornata.</t>
  </si>
  <si>
    <t>(9) Numero di sanzioni disciplinari irrogate nel mese in relazione a procedimenti relativi ad assenze dal servizio.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</si>
  <si>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lege 104/02</t>
    </r>
    <r>
      <rPr>
        <sz val="10"/>
        <rFont val="Arial"/>
        <family val="1"/>
      </rPr>
      <t xml:space="preserve"> (6)</t>
    </r>
  </si>
  <si>
    <t>Rilevazione mensile sulle assenze dei dipendenti pubblici a tempo indeterminato                          Anni 2017-2018</t>
  </si>
  <si>
    <t>REGIONE EMILIA-ROMAGNA</t>
  </si>
  <si>
    <t xml:space="preserve">DGREII@Regione.Emilia-Romagna.it </t>
  </si>
  <si>
    <t>GIUGNO</t>
  </si>
  <si>
    <t>LUGLIO</t>
  </si>
  <si>
    <t>AGOSTO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</si>
</sst>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&quot; &quot;;&quot;-&quot;#,##0.0&quot; &quot;;&quot; -&quot;#&quot; &quot;;@&quot; &quot;"/>
    <numFmt numFmtId="186" formatCode="_-* #,##0_-;\-* #,##0_-;_-* \-??_-;_-@_-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49"/>
      <name val="Bell MT"/>
      <family val="1"/>
    </font>
    <font>
      <b/>
      <sz val="14"/>
      <color indexed="49"/>
      <name val="Bell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4" fillId="0" borderId="15" xfId="48" applyFont="1" applyFill="1" applyBorder="1" applyAlignment="1">
      <alignment horizontal="right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4" fillId="0" borderId="13" xfId="0" applyFont="1" applyBorder="1" applyAlignment="1" applyProtection="1">
      <alignment/>
      <protection/>
    </xf>
    <xf numFmtId="0" fontId="58" fillId="0" borderId="20" xfId="0" applyFont="1" applyBorder="1" applyAlignment="1" applyProtection="1">
      <alignment horizontal="center"/>
      <protection/>
    </xf>
    <xf numFmtId="0" fontId="58" fillId="0" borderId="21" xfId="0" applyFont="1" applyBorder="1" applyAlignment="1" applyProtection="1">
      <alignment horizontal="center"/>
      <protection/>
    </xf>
    <xf numFmtId="0" fontId="58" fillId="0" borderId="21" xfId="0" applyFont="1" applyFill="1" applyBorder="1" applyAlignment="1" applyProtection="1">
      <alignment horizontal="center"/>
      <protection/>
    </xf>
    <xf numFmtId="0" fontId="59" fillId="0" borderId="22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184" fontId="16" fillId="0" borderId="23" xfId="45" applyNumberFormat="1" applyFont="1" applyFill="1" applyBorder="1" applyAlignment="1" applyProtection="1">
      <alignment horizontal="right"/>
      <protection locked="0"/>
    </xf>
    <xf numFmtId="0" fontId="15" fillId="0" borderId="13" xfId="0" applyFont="1" applyBorder="1" applyAlignment="1" applyProtection="1">
      <alignment/>
      <protection/>
    </xf>
    <xf numFmtId="0" fontId="15" fillId="0" borderId="24" xfId="0" applyFont="1" applyBorder="1" applyAlignment="1" applyProtection="1">
      <alignment/>
      <protection/>
    </xf>
    <xf numFmtId="0" fontId="17" fillId="0" borderId="24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84" fontId="19" fillId="0" borderId="23" xfId="45" applyNumberFormat="1" applyFont="1" applyFill="1" applyBorder="1" applyAlignment="1" applyProtection="1">
      <alignment horizontal="right"/>
      <protection locked="0"/>
    </xf>
    <xf numFmtId="0" fontId="15" fillId="0" borderId="25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5" fillId="0" borderId="13" xfId="0" applyFont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/>
    </xf>
    <xf numFmtId="184" fontId="16" fillId="0" borderId="0" xfId="45" applyNumberFormat="1" applyFont="1" applyBorder="1" applyAlignment="1" applyProtection="1">
      <alignment horizontal="right"/>
      <protection/>
    </xf>
    <xf numFmtId="0" fontId="20" fillId="14" borderId="2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182" fontId="21" fillId="14" borderId="23" xfId="0" applyNumberFormat="1" applyFont="1" applyFill="1" applyBorder="1" applyAlignment="1" applyProtection="1">
      <alignment horizontal="right"/>
      <protection/>
    </xf>
    <xf numFmtId="0" fontId="20" fillId="14" borderId="24" xfId="0" applyFont="1" applyFill="1" applyBorder="1" applyAlignment="1" applyProtection="1">
      <alignment/>
      <protection/>
    </xf>
    <xf numFmtId="0" fontId="20" fillId="14" borderId="25" xfId="0" applyFont="1" applyFill="1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0" fontId="15" fillId="0" borderId="17" xfId="0" applyFont="1" applyBorder="1" applyAlignment="1" applyProtection="1">
      <alignment/>
      <protection/>
    </xf>
    <xf numFmtId="0" fontId="15" fillId="0" borderId="17" xfId="0" applyFont="1" applyFill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left"/>
      <protection/>
    </xf>
    <xf numFmtId="0" fontId="59" fillId="0" borderId="25" xfId="0" applyFont="1" applyFill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left" vertical="center" wrapText="1"/>
      <protection/>
    </xf>
    <xf numFmtId="0" fontId="12" fillId="0" borderId="24" xfId="0" applyFont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vertical="center" wrapText="1"/>
      <protection/>
    </xf>
    <xf numFmtId="0" fontId="58" fillId="0" borderId="26" xfId="0" applyFont="1" applyFill="1" applyBorder="1" applyAlignment="1" applyProtection="1">
      <alignment horizontal="center"/>
      <protection/>
    </xf>
    <xf numFmtId="0" fontId="58" fillId="0" borderId="27" xfId="0" applyFont="1" applyFill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2" fillId="34" borderId="28" xfId="36" applyFill="1" applyBorder="1" applyAlignment="1" applyProtection="1">
      <alignment horizontal="center" vertical="center" wrapText="1"/>
      <protection/>
    </xf>
    <xf numFmtId="0" fontId="2" fillId="34" borderId="29" xfId="36" applyFill="1" applyBorder="1" applyAlignment="1" applyProtection="1">
      <alignment horizontal="center" vertical="center" wrapText="1"/>
      <protection/>
    </xf>
    <xf numFmtId="0" fontId="2" fillId="34" borderId="30" xfId="36" applyFill="1" applyBorder="1" applyAlignment="1" applyProtection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5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" name="AutoShape 6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PageLayoutView="0" workbookViewId="0" topLeftCell="A1">
      <selection activeCell="G25" sqref="G25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2"/>
      <c r="C1" s="2"/>
      <c r="D1" s="66" t="s">
        <v>27</v>
      </c>
      <c r="E1" s="66"/>
      <c r="F1" s="66"/>
      <c r="G1" s="66"/>
      <c r="H1" s="66"/>
      <c r="I1" s="66"/>
      <c r="IV1" s="3" t="s">
        <v>16</v>
      </c>
    </row>
    <row r="2" spans="4:9" ht="12.75" customHeight="1">
      <c r="D2" s="66"/>
      <c r="E2" s="66"/>
      <c r="F2" s="66"/>
      <c r="G2" s="66"/>
      <c r="H2" s="66"/>
      <c r="I2" s="66"/>
    </row>
    <row r="3" spans="4:9" ht="12.75" customHeight="1">
      <c r="D3" s="66"/>
      <c r="E3" s="66"/>
      <c r="F3" s="66"/>
      <c r="G3" s="66"/>
      <c r="H3" s="66"/>
      <c r="I3" s="66"/>
    </row>
    <row r="4" spans="4:9" ht="12.75" customHeight="1">
      <c r="D4" s="66"/>
      <c r="E4" s="66"/>
      <c r="F4" s="66"/>
      <c r="G4" s="66"/>
      <c r="H4" s="66"/>
      <c r="I4" s="66"/>
    </row>
    <row r="5" spans="4:9" ht="23.25" customHeight="1">
      <c r="D5" s="66"/>
      <c r="E5" s="66"/>
      <c r="F5" s="66"/>
      <c r="G5" s="66"/>
      <c r="H5" s="66"/>
      <c r="I5" s="66"/>
    </row>
    <row r="6" spans="2:9" ht="3.75" customHeight="1">
      <c r="B6" s="4"/>
      <c r="C6" s="4"/>
      <c r="D6" s="4"/>
      <c r="E6" s="4"/>
      <c r="F6" s="4"/>
      <c r="G6" s="4"/>
      <c r="H6" s="4"/>
      <c r="I6" s="4"/>
    </row>
    <row r="7" spans="2:9" ht="3.75" customHeight="1" thickBot="1">
      <c r="B7" s="4"/>
      <c r="C7" s="4"/>
      <c r="D7" s="4"/>
      <c r="E7" s="4"/>
      <c r="F7" s="4"/>
      <c r="G7" s="4"/>
      <c r="H7" s="4"/>
      <c r="I7" s="4"/>
    </row>
    <row r="8" spans="2:10" s="5" customFormat="1" ht="9" customHeight="1" thickBot="1">
      <c r="B8" s="6"/>
      <c r="C8" s="7"/>
      <c r="D8" s="8"/>
      <c r="E8" s="8"/>
      <c r="F8" s="8"/>
      <c r="G8" s="8"/>
      <c r="H8" s="8"/>
      <c r="I8" s="8"/>
      <c r="J8" s="9"/>
    </row>
    <row r="9" spans="2:10" s="5" customFormat="1" ht="22.5" customHeight="1">
      <c r="B9" s="65" t="s">
        <v>5</v>
      </c>
      <c r="C9" s="10"/>
      <c r="D9" s="67" t="s">
        <v>28</v>
      </c>
      <c r="E9" s="68"/>
      <c r="F9" s="68"/>
      <c r="G9" s="68"/>
      <c r="H9" s="68"/>
      <c r="I9" s="69"/>
      <c r="J9" s="11"/>
    </row>
    <row r="10" spans="2:10" s="5" customFormat="1" ht="22.5" customHeight="1" thickBot="1">
      <c r="B10" s="65"/>
      <c r="C10" s="10"/>
      <c r="D10" s="70"/>
      <c r="E10" s="71"/>
      <c r="F10" s="71"/>
      <c r="G10" s="71"/>
      <c r="H10" s="71"/>
      <c r="I10" s="72"/>
      <c r="J10" s="11"/>
    </row>
    <row r="11" spans="2:10" s="5" customFormat="1" ht="8.25" customHeight="1" thickBot="1">
      <c r="B11" s="12"/>
      <c r="C11" s="10"/>
      <c r="D11" s="13"/>
      <c r="E11" s="14"/>
      <c r="F11" s="14"/>
      <c r="G11" s="14"/>
      <c r="H11" s="14"/>
      <c r="I11" s="14"/>
      <c r="J11" s="11"/>
    </row>
    <row r="12" spans="2:10" s="5" customFormat="1" ht="22.5" customHeight="1" thickBot="1">
      <c r="B12" s="15" t="s">
        <v>15</v>
      </c>
      <c r="C12" s="10"/>
      <c r="D12" s="73" t="s">
        <v>29</v>
      </c>
      <c r="E12" s="74"/>
      <c r="F12" s="74"/>
      <c r="G12" s="74"/>
      <c r="H12" s="74"/>
      <c r="I12" s="75"/>
      <c r="J12" s="11"/>
    </row>
    <row r="13" spans="2:10" s="5" customFormat="1" ht="8.25" customHeight="1" thickBot="1">
      <c r="B13" s="16"/>
      <c r="C13" s="17"/>
      <c r="D13" s="18"/>
      <c r="E13" s="19"/>
      <c r="F13" s="19"/>
      <c r="G13" s="19"/>
      <c r="H13" s="19"/>
      <c r="I13" s="19"/>
      <c r="J13" s="20"/>
    </row>
    <row r="14" s="5" customFormat="1" ht="9" customHeight="1"/>
    <row r="15" s="21" customFormat="1" ht="5.25" customHeight="1" thickBot="1"/>
    <row r="16" spans="1:10" s="21" customFormat="1" ht="3.75" customHeight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1" customFormat="1" ht="19.5" customHeight="1">
      <c r="A17" s="25"/>
      <c r="B17" s="60" t="s">
        <v>1</v>
      </c>
      <c r="C17" s="26"/>
      <c r="D17" s="63" t="s">
        <v>30</v>
      </c>
      <c r="E17" s="64"/>
      <c r="F17" s="63" t="s">
        <v>31</v>
      </c>
      <c r="G17" s="64"/>
      <c r="H17" s="63" t="s">
        <v>32</v>
      </c>
      <c r="I17" s="64"/>
      <c r="J17" s="27"/>
    </row>
    <row r="18" spans="1:10" s="21" customFormat="1" ht="5.25" customHeight="1">
      <c r="A18" s="25"/>
      <c r="B18" s="61"/>
      <c r="C18" s="26"/>
      <c r="D18" s="28"/>
      <c r="E18" s="29"/>
      <c r="F18" s="30"/>
      <c r="G18" s="30"/>
      <c r="H18" s="30"/>
      <c r="I18" s="30"/>
      <c r="J18" s="27"/>
    </row>
    <row r="19" spans="1:10" s="21" customFormat="1" ht="18" customHeight="1">
      <c r="A19" s="25"/>
      <c r="B19" s="62"/>
      <c r="C19" s="26"/>
      <c r="D19" s="59">
        <v>2017</v>
      </c>
      <c r="E19" s="31">
        <v>2018</v>
      </c>
      <c r="F19" s="31">
        <v>2017</v>
      </c>
      <c r="G19" s="31">
        <v>2018</v>
      </c>
      <c r="H19" s="31">
        <v>2017</v>
      </c>
      <c r="I19" s="31">
        <v>2018</v>
      </c>
      <c r="J19" s="27"/>
    </row>
    <row r="20" spans="1:10" s="21" customFormat="1" ht="3.75" customHeight="1">
      <c r="A20" s="25"/>
      <c r="D20" s="32"/>
      <c r="E20" s="32"/>
      <c r="F20" s="32"/>
      <c r="G20" s="32"/>
      <c r="H20" s="32"/>
      <c r="I20" s="32"/>
      <c r="J20" s="27"/>
    </row>
    <row r="21" spans="1:10" s="35" customFormat="1" ht="19.5" customHeight="1">
      <c r="A21" s="33"/>
      <c r="B21" s="34" t="s">
        <v>9</v>
      </c>
      <c r="D21" s="36">
        <v>2153</v>
      </c>
      <c r="E21" s="36">
        <v>1649</v>
      </c>
      <c r="F21" s="36">
        <v>1683</v>
      </c>
      <c r="G21" s="36">
        <v>1774</v>
      </c>
      <c r="H21" s="36">
        <v>1486</v>
      </c>
      <c r="I21" s="36">
        <v>1665</v>
      </c>
      <c r="J21" s="37"/>
    </row>
    <row r="22" spans="1:10" s="35" customFormat="1" ht="19.5" customHeight="1">
      <c r="A22" s="33"/>
      <c r="B22" s="38" t="s">
        <v>11</v>
      </c>
      <c r="D22" s="36">
        <v>50</v>
      </c>
      <c r="E22" s="36">
        <v>28</v>
      </c>
      <c r="F22" s="36">
        <v>37</v>
      </c>
      <c r="G22" s="36">
        <v>27</v>
      </c>
      <c r="H22" s="36">
        <v>29</v>
      </c>
      <c r="I22" s="36">
        <v>35</v>
      </c>
      <c r="J22" s="37"/>
    </row>
    <row r="23" spans="1:10" s="35" customFormat="1" ht="19.5" customHeight="1">
      <c r="A23" s="33"/>
      <c r="B23" s="38" t="s">
        <v>14</v>
      </c>
      <c r="D23" s="36">
        <v>1816</v>
      </c>
      <c r="E23" s="36">
        <v>1772</v>
      </c>
      <c r="F23" s="36">
        <v>2100</v>
      </c>
      <c r="G23" s="36">
        <v>1844</v>
      </c>
      <c r="H23" s="36">
        <v>2058</v>
      </c>
      <c r="I23" s="36">
        <v>1829</v>
      </c>
      <c r="J23" s="37"/>
    </row>
    <row r="24" spans="1:10" s="35" customFormat="1" ht="19.5" customHeight="1">
      <c r="A24" s="33"/>
      <c r="B24" s="39" t="s">
        <v>26</v>
      </c>
      <c r="C24" s="40"/>
      <c r="D24" s="41">
        <v>570</v>
      </c>
      <c r="E24" s="41">
        <v>613</v>
      </c>
      <c r="F24" s="41">
        <v>580</v>
      </c>
      <c r="G24" s="41">
        <v>611</v>
      </c>
      <c r="H24" s="41">
        <v>597</v>
      </c>
      <c r="I24" s="41">
        <v>575</v>
      </c>
      <c r="J24" s="37"/>
    </row>
    <row r="25" spans="1:10" s="35" customFormat="1" ht="19.5" customHeight="1">
      <c r="A25" s="33"/>
      <c r="B25" s="42" t="s">
        <v>20</v>
      </c>
      <c r="D25" s="36">
        <v>3528</v>
      </c>
      <c r="E25" s="36">
        <v>3441</v>
      </c>
      <c r="F25" s="36">
        <v>3526</v>
      </c>
      <c r="G25" s="36">
        <v>3429</v>
      </c>
      <c r="H25" s="36">
        <v>3521</v>
      </c>
      <c r="I25" s="36">
        <v>3498</v>
      </c>
      <c r="J25" s="37"/>
    </row>
    <row r="26" spans="1:10" s="35" customFormat="1" ht="3.75" customHeight="1">
      <c r="A26" s="33"/>
      <c r="D26" s="43"/>
      <c r="E26" s="43"/>
      <c r="F26" s="43"/>
      <c r="G26" s="43"/>
      <c r="H26" s="43"/>
      <c r="I26" s="43"/>
      <c r="J26" s="37"/>
    </row>
    <row r="27" spans="1:10" s="35" customFormat="1" ht="3.75" customHeight="1">
      <c r="A27" s="33"/>
      <c r="D27" s="43"/>
      <c r="E27" s="43"/>
      <c r="F27" s="43"/>
      <c r="G27" s="43"/>
      <c r="H27" s="43"/>
      <c r="I27" s="43"/>
      <c r="J27" s="37"/>
    </row>
    <row r="28" spans="1:10" s="35" customFormat="1" ht="19.5" customHeight="1">
      <c r="A28" s="33"/>
      <c r="B28" s="34" t="s">
        <v>22</v>
      </c>
      <c r="D28" s="36">
        <v>0</v>
      </c>
      <c r="E28" s="36">
        <v>0</v>
      </c>
      <c r="F28" s="36">
        <v>1</v>
      </c>
      <c r="G28" s="36">
        <v>2</v>
      </c>
      <c r="H28" s="36">
        <v>10</v>
      </c>
      <c r="I28" s="36">
        <v>0</v>
      </c>
      <c r="J28" s="44"/>
    </row>
    <row r="29" spans="1:10" s="35" customFormat="1" ht="19.5" customHeight="1">
      <c r="A29" s="33"/>
      <c r="B29" s="42" t="s">
        <v>23</v>
      </c>
      <c r="C29" s="45"/>
      <c r="D29" s="36">
        <v>0</v>
      </c>
      <c r="E29" s="36">
        <v>0</v>
      </c>
      <c r="F29" s="36">
        <v>0</v>
      </c>
      <c r="G29" s="36">
        <v>0</v>
      </c>
      <c r="H29" s="36">
        <v>1</v>
      </c>
      <c r="I29" s="36">
        <v>0</v>
      </c>
      <c r="J29" s="44"/>
    </row>
    <row r="30" spans="1:10" s="35" customFormat="1" ht="3.75" customHeight="1">
      <c r="A30" s="33"/>
      <c r="C30" s="45"/>
      <c r="D30" s="46"/>
      <c r="E30" s="46"/>
      <c r="F30" s="46"/>
      <c r="G30" s="46"/>
      <c r="H30" s="46"/>
      <c r="I30" s="46"/>
      <c r="J30" s="44"/>
    </row>
    <row r="31" spans="1:10" s="35" customFormat="1" ht="3.75" customHeight="1">
      <c r="A31" s="33"/>
      <c r="C31" s="45"/>
      <c r="D31" s="46"/>
      <c r="E31" s="46"/>
      <c r="F31" s="46"/>
      <c r="G31" s="46"/>
      <c r="H31" s="46"/>
      <c r="I31" s="46"/>
      <c r="J31" s="44"/>
    </row>
    <row r="32" spans="1:10" s="35" customFormat="1" ht="19.5" customHeight="1">
      <c r="A32" s="33"/>
      <c r="B32" s="47" t="s">
        <v>2</v>
      </c>
      <c r="C32" s="48"/>
      <c r="D32" s="49">
        <f aca="true" t="shared" si="0" ref="D32:I32">IF(D25&gt;0,D21/D25," ")</f>
        <v>0.6102607709750567</v>
      </c>
      <c r="E32" s="49">
        <f t="shared" si="0"/>
        <v>0.47922115664051146</v>
      </c>
      <c r="F32" s="49">
        <f t="shared" si="0"/>
        <v>0.47731140102098696</v>
      </c>
      <c r="G32" s="49">
        <f t="shared" si="0"/>
        <v>0.5173519976669583</v>
      </c>
      <c r="H32" s="49">
        <f t="shared" si="0"/>
        <v>0.4220391934109628</v>
      </c>
      <c r="I32" s="49">
        <f t="shared" si="0"/>
        <v>0.47598627787307035</v>
      </c>
      <c r="J32" s="37"/>
    </row>
    <row r="33" spans="1:10" s="35" customFormat="1" ht="19.5" customHeight="1">
      <c r="A33" s="33"/>
      <c r="B33" s="50" t="s">
        <v>3</v>
      </c>
      <c r="C33" s="48"/>
      <c r="D33" s="49">
        <f aca="true" t="shared" si="1" ref="D33:I33">IF(D25&gt;0,D23/D25," ")</f>
        <v>0.5147392290249433</v>
      </c>
      <c r="E33" s="49">
        <f t="shared" si="1"/>
        <v>0.5149665794827085</v>
      </c>
      <c r="F33" s="49">
        <f t="shared" si="1"/>
        <v>0.5955757231990925</v>
      </c>
      <c r="G33" s="49">
        <f t="shared" si="1"/>
        <v>0.5377661125692622</v>
      </c>
      <c r="H33" s="49">
        <f t="shared" si="1"/>
        <v>0.584493041749503</v>
      </c>
      <c r="I33" s="49">
        <f t="shared" si="1"/>
        <v>0.5228702115494568</v>
      </c>
      <c r="J33" s="37"/>
    </row>
    <row r="34" spans="1:10" s="35" customFormat="1" ht="19.5" customHeight="1">
      <c r="A34" s="33"/>
      <c r="B34" s="51" t="s">
        <v>4</v>
      </c>
      <c r="C34" s="48"/>
      <c r="D34" s="49">
        <f aca="true" t="shared" si="2" ref="D34:I34">IF(D25&gt;0,(D21+D23)/D25," ")</f>
        <v>1.125</v>
      </c>
      <c r="E34" s="49">
        <f t="shared" si="2"/>
        <v>0.99418773612322</v>
      </c>
      <c r="F34" s="49">
        <f t="shared" si="2"/>
        <v>1.0728871242200795</v>
      </c>
      <c r="G34" s="49">
        <f t="shared" si="2"/>
        <v>1.0551181102362204</v>
      </c>
      <c r="H34" s="49">
        <f t="shared" si="2"/>
        <v>1.0065322351604657</v>
      </c>
      <c r="I34" s="49">
        <f t="shared" si="2"/>
        <v>0.9988564894225271</v>
      </c>
      <c r="J34" s="37"/>
    </row>
    <row r="35" spans="1:10" s="35" customFormat="1" ht="7.5" customHeight="1" thickBot="1">
      <c r="A35" s="52"/>
      <c r="B35" s="53"/>
      <c r="C35" s="54"/>
      <c r="D35" s="53"/>
      <c r="E35" s="53"/>
      <c r="F35" s="53"/>
      <c r="G35" s="53"/>
      <c r="H35" s="53"/>
      <c r="I35" s="53"/>
      <c r="J35" s="55"/>
    </row>
    <row r="36" s="21" customFormat="1" ht="2.25" customHeight="1"/>
    <row r="37" s="21" customFormat="1" ht="2.25" customHeight="1"/>
    <row r="38" spans="2:5" s="56" customFormat="1" ht="12" customHeight="1">
      <c r="B38" s="5" t="s">
        <v>18</v>
      </c>
      <c r="C38" s="5"/>
      <c r="D38" s="5"/>
      <c r="E38" s="5"/>
    </row>
    <row r="39" spans="2:5" s="56" customFormat="1" ht="12" customHeight="1">
      <c r="B39" s="5" t="s">
        <v>17</v>
      </c>
      <c r="C39" s="5"/>
      <c r="D39" s="5"/>
      <c r="E39" s="5"/>
    </row>
    <row r="40" spans="2:5" s="56" customFormat="1" ht="12" customHeight="1">
      <c r="B40" s="5" t="s">
        <v>10</v>
      </c>
      <c r="C40" s="5"/>
      <c r="D40" s="5"/>
      <c r="E40" s="5"/>
    </row>
    <row r="41" spans="2:5" s="56" customFormat="1" ht="12" customHeight="1">
      <c r="B41" s="5" t="s">
        <v>7</v>
      </c>
      <c r="C41" s="5"/>
      <c r="D41" s="5"/>
      <c r="E41" s="5"/>
    </row>
    <row r="42" spans="2:9" s="56" customFormat="1" ht="12" customHeight="1">
      <c r="B42" s="5" t="s">
        <v>13</v>
      </c>
      <c r="C42" s="5"/>
      <c r="D42" s="57"/>
      <c r="E42" s="57"/>
      <c r="F42" s="57"/>
      <c r="G42" s="57"/>
      <c r="H42" s="57"/>
      <c r="I42" s="57"/>
    </row>
    <row r="43" spans="2:12" s="56" customFormat="1" ht="12" customHeight="1">
      <c r="B43" s="5" t="s">
        <v>12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5" s="56" customFormat="1" ht="12" customHeight="1">
      <c r="B44" s="58" t="s">
        <v>0</v>
      </c>
      <c r="C44" s="58"/>
      <c r="D44" s="5"/>
      <c r="E44" s="5"/>
    </row>
    <row r="45" spans="2:5" s="56" customFormat="1" ht="12" customHeight="1">
      <c r="B45" s="58" t="s">
        <v>6</v>
      </c>
      <c r="C45" s="58"/>
      <c r="D45" s="5"/>
      <c r="E45" s="5"/>
    </row>
    <row r="46" spans="2:5" s="56" customFormat="1" ht="12" customHeight="1">
      <c r="B46" s="58" t="s">
        <v>24</v>
      </c>
      <c r="C46" s="58"/>
      <c r="D46" s="5"/>
      <c r="E46" s="5"/>
    </row>
    <row r="47" spans="2:3" s="56" customFormat="1" ht="15.75">
      <c r="B47" s="5" t="s">
        <v>19</v>
      </c>
      <c r="C47" s="5"/>
    </row>
    <row r="48" s="5" customFormat="1" ht="12.75">
      <c r="B48" s="5" t="s">
        <v>21</v>
      </c>
    </row>
    <row r="49" s="5" customFormat="1" ht="12.75">
      <c r="B49" s="5" t="s">
        <v>25</v>
      </c>
    </row>
    <row r="50" s="5" customFormat="1" ht="12.75">
      <c r="B50" s="5" t="s">
        <v>8</v>
      </c>
    </row>
    <row r="51" s="5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</sheetData>
  <sheetProtection/>
  <mergeCells count="8">
    <mergeCell ref="B17:B19"/>
    <mergeCell ref="D17:E17"/>
    <mergeCell ref="F17:G17"/>
    <mergeCell ref="H17:I17"/>
    <mergeCell ref="B9:B10"/>
    <mergeCell ref="D1:I5"/>
    <mergeCell ref="D9:I10"/>
    <mergeCell ref="D12:I12"/>
  </mergeCells>
  <dataValidations count="2">
    <dataValidation type="whole" operator="greaterThanOrEqual" allowBlank="1" showInputMessage="1" showErrorMessage="1" sqref="D21:I24 D28:E31 G28:I29 F30:I31">
      <formula1>0</formula1>
    </dataValidation>
    <dataValidation type="decimal" operator="greaterThanOrEqual" allowBlank="1" showInputMessage="1" showErrorMessage="1" sqref="D25:I25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Forni Monica</cp:lastModifiedBy>
  <cp:lastPrinted>2018-07-12T08:36:40Z</cp:lastPrinted>
  <dcterms:created xsi:type="dcterms:W3CDTF">2008-07-21T10:41:09Z</dcterms:created>
  <dcterms:modified xsi:type="dcterms:W3CDTF">2018-09-13T10:38:08Z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