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<sst xmlns="http://schemas.openxmlformats.org/spreadsheetml/2006/main" count="40" uniqueCount="34">
  <si>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</si>
  <si>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</si>
  <si>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</si>
  <si>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</si>
  <si>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</si>
  <si>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</si>
  <si>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</si>
  <si>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</si>
  <si>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</si>
  <si>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</si>
  <si>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</si>
  <si>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</si>
  <si>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</si>
  <si>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</si>
  <si>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</si>
  <si>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</si>
  <si>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</si>
  <si>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</si>
  <si>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</si>
  <si>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</si>
  <si>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</si>
  <si>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</si>
  <si>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</si>
  <si>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</si>
  <si>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</si>
  <si>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</si>
  <si>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</si>
  <si>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Rilevazione mensile sulle assenze dei dipendenti pubblici a tempo indeterminato                          Anni 2017-2018</t>
  </si>
  <si>
    <t>GENNAIO</t>
  </si>
  <si>
    <t>FEBBRAIO</t>
  </si>
  <si>
    <t>MARZO</t>
  </si>
  <si>
    <t xml:space="preserve"> -   </t>
  </si>
  <si>
    <t>REGIONE EMILIA-ROMAGNA</t>
  </si>
  <si>
    <t xml:space="preserve">DGREII@Regione.Emilia-Romagna.it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</si>
</sst>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Bell MT"/>
      <family val="1"/>
    </font>
    <font>
      <b/>
      <sz val="11"/>
      <color indexed="49"/>
      <name val="Bell MT"/>
      <family val="1"/>
    </font>
    <font>
      <sz val="11"/>
      <color indexed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3" tint="0.39998000860214233"/>
      <name val="Bell MT"/>
      <family val="1"/>
    </font>
    <font>
      <b/>
      <sz val="11"/>
      <color theme="3" tint="0.39998000860214233"/>
      <name val="Bell MT"/>
      <family val="1"/>
    </font>
    <font>
      <sz val="11"/>
      <color rgb="FF0000D4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8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59" fillId="0" borderId="20" xfId="0" applyFont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4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7" fillId="0" borderId="2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4" xfId="45" applyNumberFormat="1" applyFont="1" applyFill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/>
      <protection/>
    </xf>
    <xf numFmtId="183" fontId="16" fillId="0" borderId="24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4" xfId="0" applyNumberFormat="1" applyFont="1" applyFill="1" applyBorder="1" applyAlignment="1" applyProtection="1">
      <alignment horizontal="right"/>
      <protection/>
    </xf>
    <xf numFmtId="0" fontId="20" fillId="14" borderId="25" xfId="0" applyFont="1" applyFill="1" applyBorder="1" applyAlignment="1" applyProtection="1">
      <alignment/>
      <protection/>
    </xf>
    <xf numFmtId="0" fontId="20" fillId="14" borderId="22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185" fontId="61" fillId="0" borderId="26" xfId="0" applyNumberFormat="1" applyFont="1" applyFill="1" applyBorder="1" applyAlignment="1" applyProtection="1">
      <alignment horizontal="right"/>
      <protection locked="0"/>
    </xf>
    <xf numFmtId="186" fontId="16" fillId="0" borderId="27" xfId="0" applyNumberFormat="1" applyFont="1" applyFill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60" fillId="0" borderId="28" xfId="0" applyFont="1" applyFill="1" applyBorder="1" applyAlignment="1" applyProtection="1">
      <alignment horizontal="center"/>
      <protection/>
    </xf>
    <xf numFmtId="0" fontId="60" fillId="0" borderId="29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  <xf numFmtId="0" fontId="2" fillId="34" borderId="32" xfId="36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1" t="s">
        <v>27</v>
      </c>
      <c r="E1" s="71"/>
      <c r="F1" s="71"/>
      <c r="G1" s="71"/>
      <c r="H1" s="71"/>
      <c r="I1" s="71"/>
      <c r="IV1" s="3" t="s">
        <v>16</v>
      </c>
    </row>
    <row r="2" spans="4:9" ht="12.75" customHeight="1">
      <c r="D2" s="71"/>
      <c r="E2" s="71"/>
      <c r="F2" s="71"/>
      <c r="G2" s="71"/>
      <c r="H2" s="71"/>
      <c r="I2" s="71"/>
    </row>
    <row r="3" spans="4:9" ht="12.75" customHeight="1">
      <c r="D3" s="71"/>
      <c r="E3" s="71"/>
      <c r="F3" s="71"/>
      <c r="G3" s="71"/>
      <c r="H3" s="71"/>
      <c r="I3" s="71"/>
    </row>
    <row r="4" spans="4:9" ht="12.75" customHeight="1">
      <c r="D4" s="71"/>
      <c r="E4" s="71"/>
      <c r="F4" s="71"/>
      <c r="G4" s="71"/>
      <c r="H4" s="71"/>
      <c r="I4" s="71"/>
    </row>
    <row r="5" spans="4:9" ht="23.25" customHeight="1">
      <c r="D5" s="71"/>
      <c r="E5" s="71"/>
      <c r="F5" s="71"/>
      <c r="G5" s="71"/>
      <c r="H5" s="71"/>
      <c r="I5" s="71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70" t="s">
        <v>5</v>
      </c>
      <c r="C9" s="10"/>
      <c r="D9" s="72" t="s">
        <v>32</v>
      </c>
      <c r="E9" s="73"/>
      <c r="F9" s="73"/>
      <c r="G9" s="73"/>
      <c r="H9" s="73"/>
      <c r="I9" s="74"/>
      <c r="J9" s="11"/>
    </row>
    <row r="10" spans="2:10" s="5" customFormat="1" ht="22.5" customHeight="1" thickBot="1">
      <c r="B10" s="70"/>
      <c r="C10" s="10"/>
      <c r="D10" s="75"/>
      <c r="E10" s="76"/>
      <c r="F10" s="76"/>
      <c r="G10" s="76"/>
      <c r="H10" s="76"/>
      <c r="I10" s="77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8" t="s">
        <v>33</v>
      </c>
      <c r="E12" s="79"/>
      <c r="F12" s="79"/>
      <c r="G12" s="79"/>
      <c r="H12" s="79"/>
      <c r="I12" s="80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5" t="s">
        <v>1</v>
      </c>
      <c r="C17" s="26"/>
      <c r="D17" s="68" t="s">
        <v>28</v>
      </c>
      <c r="E17" s="69"/>
      <c r="F17" s="68" t="s">
        <v>29</v>
      </c>
      <c r="G17" s="69"/>
      <c r="H17" s="68" t="s">
        <v>30</v>
      </c>
      <c r="I17" s="69"/>
      <c r="J17" s="27"/>
    </row>
    <row r="18" spans="1:10" s="21" customFormat="1" ht="5.25" customHeight="1">
      <c r="A18" s="25"/>
      <c r="B18" s="66"/>
      <c r="C18" s="26"/>
      <c r="D18" s="28"/>
      <c r="E18" s="29"/>
      <c r="F18" s="30"/>
      <c r="G18" s="31"/>
      <c r="H18" s="32"/>
      <c r="I18" s="32"/>
      <c r="J18" s="27"/>
    </row>
    <row r="19" spans="1:10" s="21" customFormat="1" ht="18" customHeight="1">
      <c r="A19" s="25"/>
      <c r="B19" s="67"/>
      <c r="C19" s="26"/>
      <c r="D19" s="33">
        <v>2017</v>
      </c>
      <c r="E19" s="34">
        <v>2018</v>
      </c>
      <c r="F19" s="34">
        <v>2017</v>
      </c>
      <c r="G19" s="34">
        <v>2018</v>
      </c>
      <c r="H19" s="34">
        <v>2017</v>
      </c>
      <c r="I19" s="34">
        <v>2018</v>
      </c>
      <c r="J19" s="27"/>
    </row>
    <row r="20" spans="1:10" s="21" customFormat="1" ht="3.75" customHeight="1">
      <c r="A20" s="25"/>
      <c r="F20" s="35"/>
      <c r="G20" s="35"/>
      <c r="H20" s="35"/>
      <c r="I20" s="35"/>
      <c r="J20" s="27"/>
    </row>
    <row r="21" spans="1:10" s="38" customFormat="1" ht="19.5" customHeight="1">
      <c r="A21" s="36"/>
      <c r="B21" s="37" t="s">
        <v>9</v>
      </c>
      <c r="D21" s="39">
        <v>3017</v>
      </c>
      <c r="E21" s="39">
        <v>3177</v>
      </c>
      <c r="F21" s="39">
        <v>2603</v>
      </c>
      <c r="G21" s="39">
        <v>2786</v>
      </c>
      <c r="H21" s="39">
        <v>3039</v>
      </c>
      <c r="I21" s="39">
        <v>2856</v>
      </c>
      <c r="J21" s="40"/>
    </row>
    <row r="22" spans="1:10" s="38" customFormat="1" ht="19.5" customHeight="1">
      <c r="A22" s="36"/>
      <c r="B22" s="41" t="s">
        <v>11</v>
      </c>
      <c r="D22" s="39">
        <v>30</v>
      </c>
      <c r="E22" s="39">
        <v>35</v>
      </c>
      <c r="F22" s="39">
        <v>32</v>
      </c>
      <c r="G22" s="39">
        <v>37</v>
      </c>
      <c r="H22" s="39">
        <v>41</v>
      </c>
      <c r="I22" s="39">
        <v>39</v>
      </c>
      <c r="J22" s="40"/>
    </row>
    <row r="23" spans="1:10" s="38" customFormat="1" ht="19.5" customHeight="1">
      <c r="A23" s="36"/>
      <c r="B23" s="41" t="s">
        <v>14</v>
      </c>
      <c r="D23" s="39">
        <v>2089</v>
      </c>
      <c r="E23" s="39">
        <v>2069</v>
      </c>
      <c r="F23" s="39">
        <v>1916</v>
      </c>
      <c r="G23" s="39">
        <v>1912</v>
      </c>
      <c r="H23" s="39">
        <v>2083</v>
      </c>
      <c r="I23" s="39">
        <v>2103</v>
      </c>
      <c r="J23" s="40"/>
    </row>
    <row r="24" spans="1:10" s="38" customFormat="1" ht="19.5" customHeight="1">
      <c r="A24" s="36"/>
      <c r="B24" s="42" t="s">
        <v>26</v>
      </c>
      <c r="C24" s="43"/>
      <c r="D24" s="44">
        <v>568</v>
      </c>
      <c r="E24" s="44">
        <v>587</v>
      </c>
      <c r="F24" s="44">
        <v>571</v>
      </c>
      <c r="G24" s="44">
        <v>547</v>
      </c>
      <c r="H24" s="44">
        <v>600</v>
      </c>
      <c r="I24" s="44">
        <v>590</v>
      </c>
      <c r="J24" s="40"/>
    </row>
    <row r="25" spans="1:10" s="38" customFormat="1" ht="19.5" customHeight="1">
      <c r="A25" s="36"/>
      <c r="B25" s="45" t="s">
        <v>20</v>
      </c>
      <c r="D25" s="63">
        <v>3567</v>
      </c>
      <c r="E25" s="63">
        <v>3490</v>
      </c>
      <c r="F25" s="63">
        <v>3548</v>
      </c>
      <c r="G25" s="63">
        <v>3497</v>
      </c>
      <c r="H25" s="46">
        <v>3550</v>
      </c>
      <c r="I25" s="46">
        <v>3480</v>
      </c>
      <c r="J25" s="40"/>
    </row>
    <row r="26" spans="1:10" s="38" customFormat="1" ht="3.75" customHeight="1">
      <c r="A26" s="36"/>
      <c r="D26" s="47"/>
      <c r="E26" s="47"/>
      <c r="F26" s="47"/>
      <c r="G26" s="47"/>
      <c r="H26" s="47"/>
      <c r="I26" s="47"/>
      <c r="J26" s="40"/>
    </row>
    <row r="27" spans="1:10" s="38" customFormat="1" ht="3.75" customHeight="1">
      <c r="A27" s="36"/>
      <c r="D27" s="47"/>
      <c r="E27" s="47"/>
      <c r="F27" s="47"/>
      <c r="G27" s="47"/>
      <c r="H27" s="47"/>
      <c r="I27" s="47"/>
      <c r="J27" s="40"/>
    </row>
    <row r="28" spans="1:10" s="38" customFormat="1" ht="19.5" customHeight="1">
      <c r="A28" s="36"/>
      <c r="B28" s="37" t="s">
        <v>22</v>
      </c>
      <c r="D28" s="64">
        <v>0</v>
      </c>
      <c r="E28" s="64">
        <v>0</v>
      </c>
      <c r="F28" s="64" t="s">
        <v>31</v>
      </c>
      <c r="G28" s="64" t="s">
        <v>31</v>
      </c>
      <c r="H28" s="64" t="s">
        <v>31</v>
      </c>
      <c r="I28" s="39">
        <v>1</v>
      </c>
      <c r="J28" s="48"/>
    </row>
    <row r="29" spans="1:10" s="38" customFormat="1" ht="19.5" customHeight="1">
      <c r="A29" s="36"/>
      <c r="B29" s="45" t="s">
        <v>23</v>
      </c>
      <c r="C29" s="49"/>
      <c r="D29" s="64">
        <v>0</v>
      </c>
      <c r="E29" s="64">
        <v>0</v>
      </c>
      <c r="F29" s="64" t="s">
        <v>31</v>
      </c>
      <c r="G29" s="64" t="s">
        <v>31</v>
      </c>
      <c r="H29" s="64" t="s">
        <v>31</v>
      </c>
      <c r="I29" s="64" t="s">
        <v>31</v>
      </c>
      <c r="J29" s="48"/>
    </row>
    <row r="30" spans="1:10" s="38" customFormat="1" ht="3.75" customHeight="1">
      <c r="A30" s="36"/>
      <c r="C30" s="49"/>
      <c r="D30" s="50"/>
      <c r="E30" s="50"/>
      <c r="F30" s="50"/>
      <c r="G30" s="50"/>
      <c r="H30" s="50"/>
      <c r="I30" s="50"/>
      <c r="J30" s="48"/>
    </row>
    <row r="31" spans="1:10" s="38" customFormat="1" ht="3.75" customHeight="1">
      <c r="A31" s="36"/>
      <c r="C31" s="49"/>
      <c r="D31" s="50"/>
      <c r="E31" s="50"/>
      <c r="F31" s="50"/>
      <c r="G31" s="50"/>
      <c r="H31" s="50"/>
      <c r="I31" s="50"/>
      <c r="J31" s="48"/>
    </row>
    <row r="32" spans="1:10" s="38" customFormat="1" ht="19.5" customHeight="1">
      <c r="A32" s="36"/>
      <c r="B32" s="51" t="s">
        <v>2</v>
      </c>
      <c r="C32" s="52"/>
      <c r="D32" s="53">
        <f aca="true" t="shared" si="0" ref="D32:I32">IF(D25&gt;0,D21/D25," ")</f>
        <v>0.8458088029156153</v>
      </c>
      <c r="E32" s="53">
        <f t="shared" si="0"/>
        <v>0.9103151862464184</v>
      </c>
      <c r="F32" s="53">
        <f t="shared" si="0"/>
        <v>0.7336527621195039</v>
      </c>
      <c r="G32" s="53">
        <f t="shared" si="0"/>
        <v>0.7966828710323134</v>
      </c>
      <c r="H32" s="53">
        <f t="shared" si="0"/>
        <v>0.856056338028169</v>
      </c>
      <c r="I32" s="53">
        <f t="shared" si="0"/>
        <v>0.8206896551724138</v>
      </c>
      <c r="J32" s="40"/>
    </row>
    <row r="33" spans="1:10" s="38" customFormat="1" ht="19.5" customHeight="1">
      <c r="A33" s="36"/>
      <c r="B33" s="54" t="s">
        <v>3</v>
      </c>
      <c r="C33" s="52"/>
      <c r="D33" s="53">
        <f aca="true" t="shared" si="1" ref="D33:I33">IF(D25&gt;0,D23/D25," ")</f>
        <v>0.5856462012895991</v>
      </c>
      <c r="E33" s="53">
        <f t="shared" si="1"/>
        <v>0.592836676217765</v>
      </c>
      <c r="F33" s="53">
        <f t="shared" si="1"/>
        <v>0.5400225479143179</v>
      </c>
      <c r="G33" s="53">
        <f t="shared" si="1"/>
        <v>0.5467543608807549</v>
      </c>
      <c r="H33" s="53">
        <f t="shared" si="1"/>
        <v>0.5867605633802817</v>
      </c>
      <c r="I33" s="53">
        <f t="shared" si="1"/>
        <v>0.6043103448275862</v>
      </c>
      <c r="J33" s="40"/>
    </row>
    <row r="34" spans="1:10" s="38" customFormat="1" ht="19.5" customHeight="1">
      <c r="A34" s="36"/>
      <c r="B34" s="55" t="s">
        <v>4</v>
      </c>
      <c r="C34" s="52"/>
      <c r="D34" s="53">
        <f aca="true" t="shared" si="2" ref="D34:I34">IF(D25&gt;0,(D21+D23)/D25," ")</f>
        <v>1.4314550042052145</v>
      </c>
      <c r="E34" s="53">
        <f t="shared" si="2"/>
        <v>1.5031518624641833</v>
      </c>
      <c r="F34" s="53">
        <f t="shared" si="2"/>
        <v>1.2736753100338218</v>
      </c>
      <c r="G34" s="53">
        <f t="shared" si="2"/>
        <v>1.3434372319130683</v>
      </c>
      <c r="H34" s="53">
        <f t="shared" si="2"/>
        <v>1.4428169014084506</v>
      </c>
      <c r="I34" s="53">
        <f t="shared" si="2"/>
        <v>1.425</v>
      </c>
      <c r="J34" s="40"/>
    </row>
    <row r="35" spans="1:10" s="38" customFormat="1" ht="7.5" customHeight="1" thickBot="1">
      <c r="A35" s="56"/>
      <c r="B35" s="57"/>
      <c r="C35" s="58"/>
      <c r="D35" s="57"/>
      <c r="E35" s="57"/>
      <c r="F35" s="57"/>
      <c r="G35" s="57"/>
      <c r="H35" s="57"/>
      <c r="I35" s="57"/>
      <c r="J35" s="59"/>
    </row>
    <row r="36" s="21" customFormat="1" ht="2.25" customHeight="1"/>
    <row r="37" s="21" customFormat="1" ht="2.25" customHeight="1"/>
    <row r="38" spans="2:5" s="60" customFormat="1" ht="12" customHeight="1">
      <c r="B38" s="5" t="s">
        <v>18</v>
      </c>
      <c r="C38" s="5"/>
      <c r="D38" s="5"/>
      <c r="E38" s="5"/>
    </row>
    <row r="39" spans="2:5" s="60" customFormat="1" ht="12" customHeight="1">
      <c r="B39" s="5" t="s">
        <v>17</v>
      </c>
      <c r="C39" s="5"/>
      <c r="D39" s="5"/>
      <c r="E39" s="5"/>
    </row>
    <row r="40" spans="2:5" s="60" customFormat="1" ht="12" customHeight="1">
      <c r="B40" s="5" t="s">
        <v>10</v>
      </c>
      <c r="C40" s="5"/>
      <c r="D40" s="5"/>
      <c r="E40" s="5"/>
    </row>
    <row r="41" spans="2:5" s="60" customFormat="1" ht="12" customHeight="1">
      <c r="B41" s="5" t="s">
        <v>7</v>
      </c>
      <c r="C41" s="5"/>
      <c r="D41" s="5"/>
      <c r="E41" s="5"/>
    </row>
    <row r="42" spans="2:9" s="60" customFormat="1" ht="12" customHeight="1">
      <c r="B42" s="5" t="s">
        <v>13</v>
      </c>
      <c r="C42" s="5"/>
      <c r="D42" s="61"/>
      <c r="E42" s="61"/>
      <c r="F42" s="61"/>
      <c r="G42" s="61"/>
      <c r="H42" s="61"/>
      <c r="I42" s="61"/>
    </row>
    <row r="43" spans="2:12" s="60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60" customFormat="1" ht="12" customHeight="1">
      <c r="B44" s="62" t="s">
        <v>0</v>
      </c>
      <c r="C44" s="62"/>
      <c r="D44" s="5"/>
      <c r="E44" s="5"/>
    </row>
    <row r="45" spans="2:5" s="60" customFormat="1" ht="12" customHeight="1">
      <c r="B45" s="62" t="s">
        <v>6</v>
      </c>
      <c r="C45" s="62"/>
      <c r="D45" s="5"/>
      <c r="E45" s="5"/>
    </row>
    <row r="46" spans="2:5" s="60" customFormat="1" ht="12" customHeight="1">
      <c r="B46" s="62" t="s">
        <v>24</v>
      </c>
      <c r="C46" s="62"/>
      <c r="D46" s="5"/>
      <c r="E46" s="5"/>
    </row>
    <row r="47" spans="2:3" s="60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21:I24 I28 D30:I31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D28:E29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Guidetti Patrizia</cp:lastModifiedBy>
  <cp:lastPrinted>2009-03-25T14:26:18Z</cp:lastPrinted>
  <dcterms:created xsi:type="dcterms:W3CDTF">2008-07-21T10:41:09Z</dcterms:created>
  <dcterms:modified xsi:type="dcterms:W3CDTF">2018-04-11T14:29:51Z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