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2E2\"/>
    </mc:Choice>
  </mc:AlternateContent>
  <xr:revisionPtr revIDLastSave="0" documentId="8_{5C8ABA5C-0D11-4337-9E37-6327FF67458F}" xr6:coauthVersionLast="36" xr6:coauthVersionMax="36" xr10:uidLastSave="{00000000-0000-0000-0000-000000000000}"/>
  <bookViews>
    <workbookView xWindow="32760" yWindow="32760" windowWidth="28800" windowHeight="11265" tabRatio="793" xr2:uid="{00000000-000D-0000-FFFF-FFFF00000000}"/>
  </bookViews>
  <sheets>
    <sheet name="SCHEDA" sheetId="3" r:id="rId1"/>
  </sheets>
  <definedNames>
    <definedName name="_xlnm.Print_Area" localSheetId="0">SCHEDA!$B$1:$M$50</definedName>
  </definedNames>
  <calcPr calcId="191028"/>
</workbook>
</file>

<file path=xl/calcChain.xml><?xml version="1.0" encoding="utf-8"?>
<calcChain xmlns="http://schemas.openxmlformats.org/spreadsheetml/2006/main">
  <c r="F32" i="3" l="1"/>
  <c r="G32" i="3"/>
  <c r="F33" i="3"/>
  <c r="G33" i="3"/>
  <c r="F34" i="3"/>
  <c r="G34" i="3"/>
  <c r="D32" i="3"/>
  <c r="E32" i="3"/>
  <c r="H32" i="3"/>
  <c r="I32" i="3"/>
  <c r="D33" i="3"/>
  <c r="E33" i="3"/>
  <c r="H33" i="3"/>
  <c r="I33" i="3"/>
  <c r="D34" i="3"/>
  <c r="E34" i="3"/>
  <c r="H34" i="3"/>
  <c r="I34" i="3"/>
</calcChain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<sst xmlns="http://schemas.openxmlformats.org/spreadsheetml/2006/main" count="33" uniqueCount="33">
  <si>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</si>
  <si>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</si>
  <si>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</si>
  <si>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</si>
  <si>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</si>
  <si>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</si>
  <si>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</si>
  <si>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AGOSTO</t>
  </si>
  <si>
    <t>SETTEMBRE</t>
  </si>
  <si>
    <t>OTTOBRE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</si>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</sst>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32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3" tint="0.39997558519241921"/>
      <name val="Bell MT"/>
      <family val="1"/>
    </font>
    <font>
      <b/>
      <sz val="14"/>
      <color theme="3" tint="0.39997558519241921"/>
      <name val="Bell MT"/>
      <family val="1"/>
    </font>
    <font>
      <i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" fillId="0" borderId="0"/>
  </cellStyleXfs>
  <cellXfs count="7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horizontal="center"/>
    </xf>
    <xf numFmtId="0" fontId="10" fillId="0" borderId="5" xfId="0" applyFont="1" applyBorder="1"/>
    <xf numFmtId="0" fontId="12" fillId="0" borderId="6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3" fillId="0" borderId="0" xfId="0" applyFont="1" applyAlignment="1">
      <alignment horizontal="left" vertical="center" wrapText="1"/>
    </xf>
    <xf numFmtId="0" fontId="15" fillId="0" borderId="5" xfId="0" applyFont="1" applyBorder="1"/>
    <xf numFmtId="0" fontId="29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6" fillId="0" borderId="6" xfId="0" applyFont="1" applyBorder="1"/>
    <xf numFmtId="0" fontId="16" fillId="0" borderId="13" xfId="0" applyFont="1" applyBorder="1"/>
    <xf numFmtId="0" fontId="16" fillId="0" borderId="0" xfId="0" applyFont="1"/>
    <xf numFmtId="166" fontId="17" fillId="0" borderId="14" xfId="2" applyNumberFormat="1" applyFont="1" applyBorder="1" applyAlignment="1" applyProtection="1">
      <alignment horizontal="right"/>
      <protection locked="0"/>
    </xf>
    <xf numFmtId="0" fontId="16" fillId="0" borderId="5" xfId="0" applyFont="1" applyBorder="1"/>
    <xf numFmtId="0" fontId="16" fillId="0" borderId="15" xfId="0" applyFont="1" applyBorder="1"/>
    <xf numFmtId="0" fontId="18" fillId="0" borderId="15" xfId="0" applyFont="1" applyBorder="1"/>
    <xf numFmtId="0" fontId="18" fillId="0" borderId="0" xfId="0" applyFont="1"/>
    <xf numFmtId="166" fontId="21" fillId="0" borderId="14" xfId="2" applyNumberFormat="1" applyFont="1" applyBorder="1" applyAlignment="1" applyProtection="1">
      <alignment horizontal="right"/>
      <protection locked="0"/>
    </xf>
    <xf numFmtId="0" fontId="16" fillId="0" borderId="16" xfId="0" applyFont="1" applyBorder="1"/>
    <xf numFmtId="0" fontId="17" fillId="0" borderId="0" xfId="0" applyFont="1"/>
    <xf numFmtId="0" fontId="16" fillId="0" borderId="5" xfId="0" applyFont="1" applyBorder="1" applyAlignment="1">
      <alignment horizontal="right"/>
    </xf>
    <xf numFmtId="166" fontId="17" fillId="0" borderId="0" xfId="2" applyNumberFormat="1" applyFont="1" applyAlignment="1">
      <alignment horizontal="right"/>
    </xf>
    <xf numFmtId="0" fontId="22" fillId="2" borderId="13" xfId="0" applyFont="1" applyFill="1" applyBorder="1"/>
    <xf numFmtId="0" fontId="22" fillId="0" borderId="0" xfId="0" applyFont="1"/>
    <xf numFmtId="165" fontId="23" fillId="2" borderId="14" xfId="0" applyNumberFormat="1" applyFont="1" applyFill="1" applyBorder="1" applyAlignment="1">
      <alignment horizontal="right"/>
    </xf>
    <xf numFmtId="0" fontId="22" fillId="2" borderId="15" xfId="0" applyFont="1" applyFill="1" applyBorder="1"/>
    <xf numFmtId="0" fontId="22" fillId="2" borderId="16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10" xfId="0" applyFont="1" applyBorder="1"/>
    <xf numFmtId="166" fontId="17" fillId="0" borderId="14" xfId="73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6" fontId="17" fillId="0" borderId="14" xfId="3" applyNumberFormat="1" applyFont="1" applyBorder="1" applyAlignment="1" applyProtection="1">
      <alignment horizontal="right"/>
      <protection locked="0"/>
    </xf>
    <xf numFmtId="166" fontId="21" fillId="0" borderId="14" xfId="3" applyNumberFormat="1" applyFont="1" applyBorder="1" applyAlignment="1" applyProtection="1">
      <alignment horizontal="right"/>
      <protection locked="0"/>
    </xf>
    <xf numFmtId="166" fontId="31" fillId="0" borderId="14" xfId="2" applyNumberFormat="1" applyFont="1" applyBorder="1" applyAlignment="1" applyProtection="1">
      <alignment horizontal="right"/>
      <protection locked="0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7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19" xfId="1" applyFill="1" applyBorder="1" applyAlignment="1" applyProtection="1">
      <alignment horizontal="center" vertical="center" wrapText="1"/>
    </xf>
    <xf numFmtId="0" fontId="3" fillId="4" borderId="20" xfId="1" applyFill="1" applyBorder="1" applyAlignment="1" applyProtection="1">
      <alignment horizontal="center" vertical="center" wrapText="1"/>
    </xf>
    <xf numFmtId="0" fontId="3" fillId="4" borderId="21" xfId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125" applyFont="1" applyBorder="1" applyAlignment="1">
      <alignment horizontal="right" wrapText="1"/>
    </xf>
  </cellXfs>
  <cellStyles count="126">
    <cellStyle name="Collegamento ipertestuale" xfId="1" builtinId="8"/>
    <cellStyle name="Migliaia" xfId="2" builtinId="3"/>
    <cellStyle name="Migliaia 10" xfId="3" xr:uid="{00000000-0005-0000-0000-000002000000}"/>
    <cellStyle name="Migliaia 10 2" xfId="4" xr:uid="{00000000-0005-0000-0000-000003000000}"/>
    <cellStyle name="Migliaia 10 3" xfId="5" xr:uid="{00000000-0005-0000-0000-000004000000}"/>
    <cellStyle name="Migliaia 10 4" xfId="6" xr:uid="{00000000-0005-0000-0000-000005000000}"/>
    <cellStyle name="Migliaia 10 5" xfId="7" xr:uid="{00000000-0005-0000-0000-000006000000}"/>
    <cellStyle name="Migliaia 10 6" xfId="8" xr:uid="{00000000-0005-0000-0000-000007000000}"/>
    <cellStyle name="Migliaia 11" xfId="9" xr:uid="{00000000-0005-0000-0000-000008000000}"/>
    <cellStyle name="Migliaia 11 2" xfId="10" xr:uid="{00000000-0005-0000-0000-000009000000}"/>
    <cellStyle name="Migliaia 11 3" xfId="11" xr:uid="{00000000-0005-0000-0000-00000A000000}"/>
    <cellStyle name="Migliaia 11 4" xfId="12" xr:uid="{00000000-0005-0000-0000-00000B000000}"/>
    <cellStyle name="Migliaia 12" xfId="13" xr:uid="{00000000-0005-0000-0000-00000C000000}"/>
    <cellStyle name="Migliaia 12 2" xfId="14" xr:uid="{00000000-0005-0000-0000-00000D000000}"/>
    <cellStyle name="Migliaia 12 3" xfId="15" xr:uid="{00000000-0005-0000-0000-00000E000000}"/>
    <cellStyle name="Migliaia 13" xfId="16" xr:uid="{00000000-0005-0000-0000-00000F000000}"/>
    <cellStyle name="Migliaia 13 2" xfId="17" xr:uid="{00000000-0005-0000-0000-000010000000}"/>
    <cellStyle name="Migliaia 13 3" xfId="18" xr:uid="{00000000-0005-0000-0000-000011000000}"/>
    <cellStyle name="Migliaia 14" xfId="19" xr:uid="{00000000-0005-0000-0000-000012000000}"/>
    <cellStyle name="Migliaia 14 2" xfId="20" xr:uid="{00000000-0005-0000-0000-000013000000}"/>
    <cellStyle name="Migliaia 15" xfId="21" xr:uid="{00000000-0005-0000-0000-000014000000}"/>
    <cellStyle name="Migliaia 16" xfId="22" xr:uid="{00000000-0005-0000-0000-000015000000}"/>
    <cellStyle name="Migliaia 17" xfId="23" xr:uid="{00000000-0005-0000-0000-000016000000}"/>
    <cellStyle name="Migliaia 18" xfId="24" xr:uid="{00000000-0005-0000-0000-000017000000}"/>
    <cellStyle name="Migliaia 19" xfId="25" xr:uid="{00000000-0005-0000-0000-000018000000}"/>
    <cellStyle name="Migliaia 2" xfId="26" xr:uid="{00000000-0005-0000-0000-000019000000}"/>
    <cellStyle name="Migliaia 2 10" xfId="27" xr:uid="{00000000-0005-0000-0000-00001A000000}"/>
    <cellStyle name="Migliaia 2 11" xfId="28" xr:uid="{00000000-0005-0000-0000-00001B000000}"/>
    <cellStyle name="Migliaia 2 12" xfId="29" xr:uid="{00000000-0005-0000-0000-00001C000000}"/>
    <cellStyle name="Migliaia 2 13" xfId="30" xr:uid="{00000000-0005-0000-0000-00001D000000}"/>
    <cellStyle name="Migliaia 2 2" xfId="31" xr:uid="{00000000-0005-0000-0000-00001E000000}"/>
    <cellStyle name="Migliaia 2 2 2" xfId="32" xr:uid="{00000000-0005-0000-0000-00001F000000}"/>
    <cellStyle name="Migliaia 2 2 3" xfId="33" xr:uid="{00000000-0005-0000-0000-000020000000}"/>
    <cellStyle name="Migliaia 2 2 4" xfId="34" xr:uid="{00000000-0005-0000-0000-000021000000}"/>
    <cellStyle name="Migliaia 2 3" xfId="35" xr:uid="{00000000-0005-0000-0000-000022000000}"/>
    <cellStyle name="Migliaia 2 3 2" xfId="36" xr:uid="{00000000-0005-0000-0000-000023000000}"/>
    <cellStyle name="Migliaia 2 3 3" xfId="37" xr:uid="{00000000-0005-0000-0000-000024000000}"/>
    <cellStyle name="Migliaia 2 4" xfId="38" xr:uid="{00000000-0005-0000-0000-000025000000}"/>
    <cellStyle name="Migliaia 2 4 2" xfId="39" xr:uid="{00000000-0005-0000-0000-000026000000}"/>
    <cellStyle name="Migliaia 2 4 3" xfId="40" xr:uid="{00000000-0005-0000-0000-000027000000}"/>
    <cellStyle name="Migliaia 2 5" xfId="41" xr:uid="{00000000-0005-0000-0000-000028000000}"/>
    <cellStyle name="Migliaia 2 5 2" xfId="42" xr:uid="{00000000-0005-0000-0000-000029000000}"/>
    <cellStyle name="Migliaia 2 6" xfId="43" xr:uid="{00000000-0005-0000-0000-00002A000000}"/>
    <cellStyle name="Migliaia 2 7" xfId="44" xr:uid="{00000000-0005-0000-0000-00002B000000}"/>
    <cellStyle name="Migliaia 2 8" xfId="45" xr:uid="{00000000-0005-0000-0000-00002C000000}"/>
    <cellStyle name="Migliaia 2 9" xfId="46" xr:uid="{00000000-0005-0000-0000-00002D000000}"/>
    <cellStyle name="Migliaia 20" xfId="47" xr:uid="{00000000-0005-0000-0000-00002E000000}"/>
    <cellStyle name="Migliaia 21" xfId="48" xr:uid="{00000000-0005-0000-0000-00002F000000}"/>
    <cellStyle name="Migliaia 22" xfId="49" xr:uid="{00000000-0005-0000-0000-000030000000}"/>
    <cellStyle name="Migliaia 3" xfId="50" xr:uid="{00000000-0005-0000-0000-000031000000}"/>
    <cellStyle name="Migliaia 3 10" xfId="51" xr:uid="{00000000-0005-0000-0000-000032000000}"/>
    <cellStyle name="Migliaia 3 11" xfId="52" xr:uid="{00000000-0005-0000-0000-000033000000}"/>
    <cellStyle name="Migliaia 3 12" xfId="53" xr:uid="{00000000-0005-0000-0000-000034000000}"/>
    <cellStyle name="Migliaia 3 2" xfId="54" xr:uid="{00000000-0005-0000-0000-000035000000}"/>
    <cellStyle name="Migliaia 3 2 2" xfId="55" xr:uid="{00000000-0005-0000-0000-000036000000}"/>
    <cellStyle name="Migliaia 3 2 3" xfId="56" xr:uid="{00000000-0005-0000-0000-000037000000}"/>
    <cellStyle name="Migliaia 3 3" xfId="57" xr:uid="{00000000-0005-0000-0000-000038000000}"/>
    <cellStyle name="Migliaia 3 3 2" xfId="58" xr:uid="{00000000-0005-0000-0000-000039000000}"/>
    <cellStyle name="Migliaia 3 3 3" xfId="59" xr:uid="{00000000-0005-0000-0000-00003A000000}"/>
    <cellStyle name="Migliaia 3 4" xfId="60" xr:uid="{00000000-0005-0000-0000-00003B000000}"/>
    <cellStyle name="Migliaia 3 4 2" xfId="61" xr:uid="{00000000-0005-0000-0000-00003C000000}"/>
    <cellStyle name="Migliaia 3 5" xfId="62" xr:uid="{00000000-0005-0000-0000-00003D000000}"/>
    <cellStyle name="Migliaia 3 6" xfId="63" xr:uid="{00000000-0005-0000-0000-00003E000000}"/>
    <cellStyle name="Migliaia 3 7" xfId="64" xr:uid="{00000000-0005-0000-0000-00003F000000}"/>
    <cellStyle name="Migliaia 3 8" xfId="65" xr:uid="{00000000-0005-0000-0000-000040000000}"/>
    <cellStyle name="Migliaia 3 9" xfId="66" xr:uid="{00000000-0005-0000-0000-000041000000}"/>
    <cellStyle name="Migliaia 4" xfId="67" xr:uid="{00000000-0005-0000-0000-000042000000}"/>
    <cellStyle name="Migliaia 4 10" xfId="68" xr:uid="{00000000-0005-0000-0000-000043000000}"/>
    <cellStyle name="Migliaia 4 11" xfId="69" xr:uid="{00000000-0005-0000-0000-000044000000}"/>
    <cellStyle name="Migliaia 4 2" xfId="70" xr:uid="{00000000-0005-0000-0000-000045000000}"/>
    <cellStyle name="Migliaia 4 2 2" xfId="71" xr:uid="{00000000-0005-0000-0000-000046000000}"/>
    <cellStyle name="Migliaia 4 2 3" xfId="72" xr:uid="{00000000-0005-0000-0000-000047000000}"/>
    <cellStyle name="Migliaia 4 3" xfId="73" xr:uid="{00000000-0005-0000-0000-000048000000}"/>
    <cellStyle name="Migliaia 4 3 2" xfId="74" xr:uid="{00000000-0005-0000-0000-000049000000}"/>
    <cellStyle name="Migliaia 4 4" xfId="75" xr:uid="{00000000-0005-0000-0000-00004A000000}"/>
    <cellStyle name="Migliaia 4 5" xfId="76" xr:uid="{00000000-0005-0000-0000-00004B000000}"/>
    <cellStyle name="Migliaia 4 6" xfId="77" xr:uid="{00000000-0005-0000-0000-00004C000000}"/>
    <cellStyle name="Migliaia 4 7" xfId="78" xr:uid="{00000000-0005-0000-0000-00004D000000}"/>
    <cellStyle name="Migliaia 4 8" xfId="79" xr:uid="{00000000-0005-0000-0000-00004E000000}"/>
    <cellStyle name="Migliaia 4 9" xfId="80" xr:uid="{00000000-0005-0000-0000-00004F000000}"/>
    <cellStyle name="Migliaia 5" xfId="81" xr:uid="{00000000-0005-0000-0000-000050000000}"/>
    <cellStyle name="Migliaia 5 10" xfId="82" xr:uid="{00000000-0005-0000-0000-000051000000}"/>
    <cellStyle name="Migliaia 5 2" xfId="83" xr:uid="{00000000-0005-0000-0000-000052000000}"/>
    <cellStyle name="Migliaia 5 2 2" xfId="84" xr:uid="{00000000-0005-0000-0000-000053000000}"/>
    <cellStyle name="Migliaia 5 3" xfId="85" xr:uid="{00000000-0005-0000-0000-000054000000}"/>
    <cellStyle name="Migliaia 5 4" xfId="86" xr:uid="{00000000-0005-0000-0000-000055000000}"/>
    <cellStyle name="Migliaia 5 5" xfId="87" xr:uid="{00000000-0005-0000-0000-000056000000}"/>
    <cellStyle name="Migliaia 5 6" xfId="88" xr:uid="{00000000-0005-0000-0000-000057000000}"/>
    <cellStyle name="Migliaia 5 7" xfId="89" xr:uid="{00000000-0005-0000-0000-000058000000}"/>
    <cellStyle name="Migliaia 5 8" xfId="90" xr:uid="{00000000-0005-0000-0000-000059000000}"/>
    <cellStyle name="Migliaia 5 9" xfId="91" xr:uid="{00000000-0005-0000-0000-00005A000000}"/>
    <cellStyle name="Migliaia 6" xfId="92" xr:uid="{00000000-0005-0000-0000-00005B000000}"/>
    <cellStyle name="Migliaia 6 2" xfId="93" xr:uid="{00000000-0005-0000-0000-00005C000000}"/>
    <cellStyle name="Migliaia 6 3" xfId="94" xr:uid="{00000000-0005-0000-0000-00005D000000}"/>
    <cellStyle name="Migliaia 6 4" xfId="95" xr:uid="{00000000-0005-0000-0000-00005E000000}"/>
    <cellStyle name="Migliaia 6 5" xfId="96" xr:uid="{00000000-0005-0000-0000-00005F000000}"/>
    <cellStyle name="Migliaia 6 6" xfId="97" xr:uid="{00000000-0005-0000-0000-000060000000}"/>
    <cellStyle name="Migliaia 6 7" xfId="98" xr:uid="{00000000-0005-0000-0000-000061000000}"/>
    <cellStyle name="Migliaia 7" xfId="99" xr:uid="{00000000-0005-0000-0000-000062000000}"/>
    <cellStyle name="Migliaia 7 2" xfId="100" xr:uid="{00000000-0005-0000-0000-000063000000}"/>
    <cellStyle name="Migliaia 7 3" xfId="101" xr:uid="{00000000-0005-0000-0000-000064000000}"/>
    <cellStyle name="Migliaia 7 4" xfId="102" xr:uid="{00000000-0005-0000-0000-000065000000}"/>
    <cellStyle name="Migliaia 7 5" xfId="103" xr:uid="{00000000-0005-0000-0000-000066000000}"/>
    <cellStyle name="Migliaia 7 6" xfId="104" xr:uid="{00000000-0005-0000-0000-000067000000}"/>
    <cellStyle name="Migliaia 8" xfId="105" xr:uid="{00000000-0005-0000-0000-000068000000}"/>
    <cellStyle name="Migliaia 8 2" xfId="106" xr:uid="{00000000-0005-0000-0000-000069000000}"/>
    <cellStyle name="Migliaia 8 3" xfId="107" xr:uid="{00000000-0005-0000-0000-00006A000000}"/>
    <cellStyle name="Migliaia 8 4" xfId="108" xr:uid="{00000000-0005-0000-0000-00006B000000}"/>
    <cellStyle name="Migliaia 8 5" xfId="109" xr:uid="{00000000-0005-0000-0000-00006C000000}"/>
    <cellStyle name="Migliaia 8 6" xfId="110" xr:uid="{00000000-0005-0000-0000-00006D000000}"/>
    <cellStyle name="Migliaia 9" xfId="111" xr:uid="{00000000-0005-0000-0000-00006E000000}"/>
    <cellStyle name="Migliaia 9 2" xfId="112" xr:uid="{00000000-0005-0000-0000-00006F000000}"/>
    <cellStyle name="Migliaia 9 3" xfId="113" xr:uid="{00000000-0005-0000-0000-000070000000}"/>
    <cellStyle name="Migliaia 9 4" xfId="114" xr:uid="{00000000-0005-0000-0000-000071000000}"/>
    <cellStyle name="Migliaia 9 5" xfId="115" xr:uid="{00000000-0005-0000-0000-000072000000}"/>
    <cellStyle name="Migliaia 9 6" xfId="116" xr:uid="{00000000-0005-0000-0000-000073000000}"/>
    <cellStyle name="Normale" xfId="0" builtinId="0"/>
    <cellStyle name="Normale 2" xfId="117" xr:uid="{00000000-0005-0000-0000-000075000000}"/>
    <cellStyle name="Normale 2 2" xfId="118" xr:uid="{00000000-0005-0000-0000-000076000000}"/>
    <cellStyle name="Normale 2 2 2" xfId="119" xr:uid="{00000000-0005-0000-0000-000077000000}"/>
    <cellStyle name="Normale 2 3" xfId="120" xr:uid="{00000000-0005-0000-0000-000078000000}"/>
    <cellStyle name="Normale 3" xfId="121" xr:uid="{00000000-0005-0000-0000-000079000000}"/>
    <cellStyle name="Normale 4" xfId="122" xr:uid="{00000000-0005-0000-0000-00007A000000}"/>
    <cellStyle name="Normale 4 2" xfId="123" xr:uid="{00000000-0005-0000-0000-00007B000000}"/>
    <cellStyle name="Normale 5" xfId="124" xr:uid="{00000000-0005-0000-0000-00007C000000}"/>
    <cellStyle name="Normale_Foglio1" xfId="125" xr:uid="{00000000-0005-0000-0000-00007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212355" name="AutoShape 5" descr="Logo_Ministero">
          <a:extLst>
            <a:ext uri="{FF2B5EF4-FFF2-40B4-BE49-F238E27FC236}">
              <a16:creationId xmlns:a16="http://schemas.microsoft.com/office/drawing/2014/main" id="{DCE76D5D-EC77-4D86-9462-7CB908B5F58F}"/>
            </a:ext>
          </a:extLst>
        </xdr:cNvPr>
        <xdr:cNvSpPr>
          <a:spLocks noChangeAspect="1" noChangeArrowheads="1"/>
        </xdr:cNvSpPr>
      </xdr:nvSpPr>
      <xdr:spPr bwMode="auto">
        <a:xfrm>
          <a:off x="28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212356" name="AutoShape 6" descr="Logo_Ministero">
          <a:extLst>
            <a:ext uri="{FF2B5EF4-FFF2-40B4-BE49-F238E27FC236}">
              <a16:creationId xmlns:a16="http://schemas.microsoft.com/office/drawing/2014/main" id="{BD03722C-6C49-4EB8-8243-2DA33648E1C0}"/>
            </a:ext>
          </a:extLst>
        </xdr:cNvPr>
        <xdr:cNvSpPr>
          <a:spLocks noChangeAspect="1" noChangeArrowheads="1"/>
        </xdr:cNvSpPr>
      </xdr:nvSpPr>
      <xdr:spPr bwMode="auto">
        <a:xfrm>
          <a:off x="28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357" name="Picture 8">
          <a:extLst>
            <a:ext uri="{FF2B5EF4-FFF2-40B4-BE49-F238E27FC236}">
              <a16:creationId xmlns:a16="http://schemas.microsoft.com/office/drawing/2014/main" id="{27B11B16-3CBA-4AF4-AD2C-AFFC644B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EII@Regione.Emilia-Romag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V8496"/>
  <sheetViews>
    <sheetView showGridLines="0" tabSelected="1" zoomScaleNormal="100" workbookViewId="0" xr3:uid="{AEA406A1-0E4B-5B11-9CD5-51D6E497D94C}">
      <selection activeCell="M28" sqref="M28"/>
    </sheetView>
  </sheetViews>
  <sheetFormatPr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578125" style="1" customWidth="1"/>
    <col min="10" max="10" width="1.28515625" style="1" customWidth="1"/>
    <col min="11" max="11" width="10" style="1" customWidth="1"/>
    <col min="12" max="16384" width="9.140625" style="1"/>
  </cols>
  <sheetData>
    <row r="1" spans="1:256" ht="12.75" customHeight="1">
      <c r="B1" s="71"/>
      <c r="C1" s="71"/>
      <c r="D1" s="61" t="s">
        <v>0</v>
      </c>
      <c r="E1" s="61"/>
      <c r="F1" s="61"/>
      <c r="G1" s="61"/>
      <c r="H1" s="61"/>
      <c r="I1" s="61"/>
      <c r="IV1" s="2" t="s">
        <v>1</v>
      </c>
    </row>
    <row r="2" spans="1:256" ht="12.75" customHeight="1">
      <c r="D2" s="61"/>
      <c r="E2" s="61"/>
      <c r="F2" s="61"/>
      <c r="G2" s="61"/>
      <c r="H2" s="61"/>
      <c r="I2" s="61"/>
    </row>
    <row r="3" spans="1:256" ht="12.75" customHeight="1">
      <c r="D3" s="61"/>
      <c r="E3" s="61"/>
      <c r="F3" s="61"/>
      <c r="G3" s="61"/>
      <c r="H3" s="61"/>
      <c r="I3" s="61"/>
    </row>
    <row r="4" spans="1:256" ht="12.75" customHeight="1">
      <c r="D4" s="61"/>
      <c r="E4" s="61"/>
      <c r="F4" s="61"/>
      <c r="G4" s="61"/>
      <c r="H4" s="61"/>
      <c r="I4" s="61"/>
    </row>
    <row r="5" spans="1:256" ht="23.25" customHeight="1">
      <c r="D5" s="61"/>
      <c r="E5" s="61"/>
      <c r="F5" s="61"/>
      <c r="G5" s="61"/>
      <c r="H5" s="61"/>
      <c r="I5" s="61"/>
    </row>
    <row r="6" spans="1:256" ht="3.75" customHeight="1">
      <c r="B6" s="3"/>
      <c r="C6" s="3"/>
      <c r="D6" s="3"/>
      <c r="E6" s="3"/>
      <c r="F6" s="3"/>
      <c r="G6" s="3"/>
      <c r="H6" s="3"/>
      <c r="I6" s="3"/>
    </row>
    <row r="7" spans="1:256" ht="3.75" customHeight="1" thickBot="1">
      <c r="B7" s="3"/>
      <c r="C7" s="3"/>
      <c r="D7" s="3"/>
      <c r="E7" s="3"/>
      <c r="F7" s="3"/>
      <c r="G7" s="3"/>
      <c r="H7" s="3"/>
      <c r="I7" s="3"/>
    </row>
    <row r="8" spans="1:256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1:256" s="4" customFormat="1" ht="22.5" customHeight="1">
      <c r="B9" s="60" t="s">
        <v>2</v>
      </c>
      <c r="C9" s="9"/>
      <c r="D9" s="62" t="s">
        <v>3</v>
      </c>
      <c r="E9" s="63"/>
      <c r="F9" s="63"/>
      <c r="G9" s="63"/>
      <c r="H9" s="63"/>
      <c r="I9" s="64"/>
      <c r="J9" s="10"/>
    </row>
    <row r="10" spans="1:256" s="4" customFormat="1" ht="22.5" customHeight="1" thickBot="1">
      <c r="B10" s="60"/>
      <c r="C10" s="9"/>
      <c r="D10" s="65"/>
      <c r="E10" s="66"/>
      <c r="F10" s="66"/>
      <c r="G10" s="66"/>
      <c r="H10" s="66"/>
      <c r="I10" s="67"/>
      <c r="J10" s="10"/>
    </row>
    <row r="11" spans="1:256" s="4" customFormat="1" ht="8.25" customHeight="1" thickBot="1">
      <c r="B11" s="11"/>
      <c r="C11" s="9"/>
      <c r="D11" s="72"/>
      <c r="E11" s="12"/>
      <c r="F11" s="12"/>
      <c r="G11" s="12"/>
      <c r="H11" s="12"/>
      <c r="I11" s="12"/>
      <c r="J11" s="10"/>
    </row>
    <row r="12" spans="1:256" s="4" customFormat="1" ht="22.5" customHeight="1" thickBot="1">
      <c r="B12" s="13" t="s">
        <v>4</v>
      </c>
      <c r="C12" s="9"/>
      <c r="D12" s="68" t="s">
        <v>5</v>
      </c>
      <c r="E12" s="69"/>
      <c r="F12" s="69"/>
      <c r="G12" s="69"/>
      <c r="H12" s="69"/>
      <c r="I12" s="70"/>
      <c r="J12" s="10"/>
    </row>
    <row r="13" spans="1:256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pans="1:256" s="4" customFormat="1" ht="9" customHeight="1"/>
    <row r="15" spans="1:256" s="19" customFormat="1" ht="5.25" customHeight="1" thickBot="1"/>
    <row r="16" spans="1:256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5" t="s">
        <v>6</v>
      </c>
      <c r="C17" s="24"/>
      <c r="D17" s="58" t="s">
        <v>7</v>
      </c>
      <c r="E17" s="59"/>
      <c r="F17" s="58" t="s">
        <v>8</v>
      </c>
      <c r="G17" s="59"/>
      <c r="H17" s="58" t="s">
        <v>9</v>
      </c>
      <c r="I17" s="59"/>
      <c r="J17" s="25"/>
    </row>
    <row r="18" spans="1:10" s="19" customFormat="1" ht="5.25" customHeight="1">
      <c r="A18" s="23"/>
      <c r="B18" s="56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7"/>
      <c r="C19" s="24"/>
      <c r="D19" s="27">
        <v>2022</v>
      </c>
      <c r="E19" s="27">
        <v>2023</v>
      </c>
      <c r="F19" s="27">
        <v>2022</v>
      </c>
      <c r="G19" s="27">
        <v>2023</v>
      </c>
      <c r="H19" s="27">
        <v>2022</v>
      </c>
      <c r="I19" s="27">
        <v>2023</v>
      </c>
      <c r="J19" s="25"/>
    </row>
    <row r="20" spans="1:10" s="19" customFormat="1" ht="3.75" customHeight="1">
      <c r="A20" s="23"/>
      <c r="J20" s="25"/>
    </row>
    <row r="21" spans="1:10" s="30" customFormat="1" ht="19.5" customHeight="1">
      <c r="A21" s="28"/>
      <c r="B21" s="29" t="s">
        <v>10</v>
      </c>
      <c r="D21" s="31">
        <v>1599</v>
      </c>
      <c r="E21" s="31">
        <v>956</v>
      </c>
      <c r="F21" s="52">
        <v>1738</v>
      </c>
      <c r="G21" s="31">
        <v>1226</v>
      </c>
      <c r="H21" s="31">
        <v>2253</v>
      </c>
      <c r="I21" s="31">
        <v>1694</v>
      </c>
      <c r="J21" s="32"/>
    </row>
    <row r="22" spans="1:10" s="30" customFormat="1" ht="19.5" customHeight="1">
      <c r="A22" s="28"/>
      <c r="B22" s="33" t="s">
        <v>11</v>
      </c>
      <c r="D22" s="31">
        <v>30</v>
      </c>
      <c r="E22" s="31">
        <v>26</v>
      </c>
      <c r="F22" s="52">
        <v>24</v>
      </c>
      <c r="G22" s="31">
        <v>17</v>
      </c>
      <c r="H22" s="31">
        <v>30</v>
      </c>
      <c r="I22" s="31">
        <v>27</v>
      </c>
      <c r="J22" s="32"/>
    </row>
    <row r="23" spans="1:10" s="30" customFormat="1" ht="19.5" customHeight="1">
      <c r="A23" s="28"/>
      <c r="B23" s="33" t="s">
        <v>12</v>
      </c>
      <c r="D23" s="31">
        <v>1866</v>
      </c>
      <c r="E23" s="31">
        <v>2251</v>
      </c>
      <c r="F23" s="52">
        <v>2234</v>
      </c>
      <c r="G23" s="31">
        <v>2528</v>
      </c>
      <c r="H23" s="31">
        <v>2191</v>
      </c>
      <c r="I23" s="31">
        <v>2501</v>
      </c>
      <c r="J23" s="32"/>
    </row>
    <row r="24" spans="1:10" s="30" customFormat="1" ht="19.5" customHeight="1">
      <c r="A24" s="28"/>
      <c r="B24" s="34" t="s">
        <v>13</v>
      </c>
      <c r="C24" s="35"/>
      <c r="D24" s="36">
        <v>551</v>
      </c>
      <c r="E24" s="36">
        <v>641</v>
      </c>
      <c r="F24" s="53">
        <v>582</v>
      </c>
      <c r="G24" s="54">
        <v>652</v>
      </c>
      <c r="H24" s="36">
        <v>590</v>
      </c>
      <c r="I24" s="54">
        <v>668</v>
      </c>
      <c r="J24" s="32"/>
    </row>
    <row r="25" spans="1:10" s="30" customFormat="1" ht="19.5" customHeight="1">
      <c r="A25" s="28"/>
      <c r="B25" s="37" t="s">
        <v>14</v>
      </c>
      <c r="D25" s="31">
        <v>3476</v>
      </c>
      <c r="E25" s="31">
        <v>3500</v>
      </c>
      <c r="F25" s="52">
        <v>3510</v>
      </c>
      <c r="G25" s="31">
        <v>3493</v>
      </c>
      <c r="H25" s="31">
        <v>3538</v>
      </c>
      <c r="I25" s="31">
        <v>3498</v>
      </c>
      <c r="J25" s="32"/>
    </row>
    <row r="26" spans="1:10" s="30" customFormat="1" ht="3.75" customHeight="1">
      <c r="A26" s="28"/>
      <c r="D26" s="38"/>
      <c r="E26" s="38"/>
      <c r="F26" s="38"/>
      <c r="G26" s="38"/>
      <c r="H26" s="38"/>
      <c r="I26" s="38"/>
      <c r="J26" s="32"/>
    </row>
    <row r="27" spans="1:10" s="30" customFormat="1" ht="3.75" customHeight="1">
      <c r="A27" s="28"/>
      <c r="D27" s="38"/>
      <c r="E27" s="38"/>
      <c r="F27" s="38"/>
      <c r="G27" s="38"/>
      <c r="H27" s="38"/>
      <c r="I27" s="38"/>
      <c r="J27" s="32"/>
    </row>
    <row r="28" spans="1:10" s="30" customFormat="1" ht="19.5" customHeight="1">
      <c r="A28" s="28"/>
      <c r="B28" s="29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9"/>
    </row>
    <row r="29" spans="1:10" s="30" customFormat="1" ht="19.5" customHeight="1">
      <c r="A29" s="28"/>
      <c r="B29" s="37" t="s">
        <v>16</v>
      </c>
      <c r="D29" s="49">
        <v>0</v>
      </c>
      <c r="E29" s="49">
        <v>0</v>
      </c>
      <c r="F29" s="49">
        <v>0</v>
      </c>
      <c r="G29" s="49">
        <v>1</v>
      </c>
      <c r="H29" s="49">
        <v>0</v>
      </c>
      <c r="I29" s="49">
        <v>0</v>
      </c>
      <c r="J29" s="39"/>
    </row>
    <row r="30" spans="1:10" s="30" customFormat="1" ht="3.75" customHeight="1">
      <c r="A30" s="28"/>
      <c r="D30" s="40"/>
      <c r="E30" s="40"/>
      <c r="F30" s="40"/>
      <c r="G30" s="40"/>
      <c r="H30" s="40"/>
      <c r="I30" s="40"/>
      <c r="J30" s="39"/>
    </row>
    <row r="31" spans="1:10" s="30" customFormat="1" ht="3.75" customHeight="1">
      <c r="A31" s="28"/>
      <c r="D31" s="40"/>
      <c r="E31" s="40"/>
      <c r="F31" s="40"/>
      <c r="G31" s="40"/>
      <c r="H31" s="40"/>
      <c r="I31" s="40"/>
      <c r="J31" s="39"/>
    </row>
    <row r="32" spans="1:10" s="30" customFormat="1" ht="19.5" customHeight="1">
      <c r="A32" s="28"/>
      <c r="B32" s="41" t="s">
        <v>17</v>
      </c>
      <c r="C32" s="42"/>
      <c r="D32" s="43">
        <f t="shared" ref="D32:I32" si="0">IF(D25&gt;0,D21/D25," ")</f>
        <v>0.46001150747986191</v>
      </c>
      <c r="E32" s="43">
        <f t="shared" si="0"/>
        <v>0.27314285714285713</v>
      </c>
      <c r="F32" s="43">
        <f t="shared" si="0"/>
        <v>0.49515669515669514</v>
      </c>
      <c r="G32" s="43">
        <f t="shared" si="0"/>
        <v>0.3509876896650444</v>
      </c>
      <c r="H32" s="43">
        <f t="shared" si="0"/>
        <v>0.63680045223289994</v>
      </c>
      <c r="I32" s="43">
        <f t="shared" si="0"/>
        <v>0.48427672955974843</v>
      </c>
      <c r="J32" s="32"/>
    </row>
    <row r="33" spans="1:12" s="30" customFormat="1" ht="19.5" customHeight="1">
      <c r="A33" s="28"/>
      <c r="B33" s="44" t="s">
        <v>18</v>
      </c>
      <c r="C33" s="42"/>
      <c r="D33" s="43">
        <f t="shared" ref="D33:I33" si="1">IF(D25&gt;0,D23/D25," ")</f>
        <v>0.53682393555811281</v>
      </c>
      <c r="E33" s="43">
        <f t="shared" si="1"/>
        <v>0.64314285714285713</v>
      </c>
      <c r="F33" s="43">
        <f t="shared" si="1"/>
        <v>0.63646723646723646</v>
      </c>
      <c r="G33" s="43">
        <f t="shared" si="1"/>
        <v>0.72373318064700831</v>
      </c>
      <c r="H33" s="43">
        <f t="shared" si="1"/>
        <v>0.61927642736009048</v>
      </c>
      <c r="I33" s="43">
        <f t="shared" si="1"/>
        <v>0.7149799885648942</v>
      </c>
      <c r="J33" s="32"/>
    </row>
    <row r="34" spans="1:12" s="30" customFormat="1" ht="19.5" customHeight="1">
      <c r="A34" s="28"/>
      <c r="B34" s="45" t="s">
        <v>19</v>
      </c>
      <c r="C34" s="42"/>
      <c r="D34" s="43">
        <f t="shared" ref="D34:I34" si="2">IF(D25&gt;0,(D21+D23)/D25," ")</f>
        <v>0.99683544303797467</v>
      </c>
      <c r="E34" s="43">
        <f t="shared" si="2"/>
        <v>0.91628571428571426</v>
      </c>
      <c r="F34" s="43">
        <f t="shared" si="2"/>
        <v>1.1316239316239316</v>
      </c>
      <c r="G34" s="43">
        <f t="shared" si="2"/>
        <v>1.0747208703120528</v>
      </c>
      <c r="H34" s="43">
        <f t="shared" si="2"/>
        <v>1.2560768795929904</v>
      </c>
      <c r="I34" s="43">
        <f t="shared" si="2"/>
        <v>1.1992567181246427</v>
      </c>
      <c r="J34" s="32"/>
    </row>
    <row r="35" spans="1:12" s="30" customFormat="1" ht="7.5" customHeight="1" thickBot="1">
      <c r="A35" s="46"/>
      <c r="B35" s="47"/>
      <c r="C35" s="47"/>
      <c r="D35" s="47"/>
      <c r="E35" s="47"/>
      <c r="F35" s="47"/>
      <c r="G35" s="47"/>
      <c r="H35" s="47"/>
      <c r="I35" s="47"/>
      <c r="J35" s="48"/>
    </row>
    <row r="36" spans="1:12" s="19" customFormat="1" ht="2.25" customHeight="1"/>
    <row r="37" spans="1:12" s="19" customFormat="1" ht="2.25" customHeight="1"/>
    <row r="38" spans="1:12" s="19" customFormat="1" ht="12" customHeight="1">
      <c r="B38" s="4" t="s">
        <v>20</v>
      </c>
      <c r="C38" s="4"/>
      <c r="D38" s="4"/>
      <c r="E38" s="4"/>
    </row>
    <row r="39" spans="1:12" s="19" customFormat="1" ht="12" customHeight="1">
      <c r="B39" s="4" t="s">
        <v>21</v>
      </c>
      <c r="C39" s="4"/>
      <c r="D39" s="4"/>
      <c r="E39" s="4"/>
    </row>
    <row r="40" spans="1:12" s="19" customFormat="1" ht="12" customHeight="1">
      <c r="B40" s="4" t="s">
        <v>22</v>
      </c>
      <c r="C40" s="4"/>
      <c r="D40" s="4"/>
      <c r="E40" s="4"/>
    </row>
    <row r="41" spans="1:12" s="19" customFormat="1" ht="12" customHeight="1">
      <c r="B41" s="4" t="s">
        <v>23</v>
      </c>
      <c r="C41" s="4"/>
      <c r="D41" s="4"/>
      <c r="E41" s="4"/>
    </row>
    <row r="42" spans="1:12" s="19" customFormat="1" ht="12" customHeight="1">
      <c r="B42" s="4" t="s">
        <v>24</v>
      </c>
      <c r="C42" s="4"/>
      <c r="D42" s="50"/>
      <c r="E42" s="50"/>
      <c r="F42" s="50"/>
      <c r="G42" s="50"/>
      <c r="H42" s="50"/>
      <c r="I42" s="50"/>
    </row>
    <row r="43" spans="1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9" customFormat="1" ht="12" customHeight="1">
      <c r="B44" s="51" t="s">
        <v>26</v>
      </c>
      <c r="C44" s="51"/>
      <c r="D44" s="4"/>
      <c r="E44" s="4"/>
    </row>
    <row r="45" spans="1:12" s="19" customFormat="1" ht="12" customHeight="1">
      <c r="B45" s="51" t="s">
        <v>27</v>
      </c>
      <c r="C45" s="51"/>
      <c r="D45" s="4"/>
      <c r="E45" s="4"/>
    </row>
    <row r="46" spans="1:12" s="19" customFormat="1" ht="12" customHeight="1">
      <c r="B46" s="51" t="s">
        <v>28</v>
      </c>
      <c r="C46" s="51"/>
      <c r="D46" s="4"/>
      <c r="E46" s="4"/>
    </row>
    <row r="47" spans="1:12" s="19" customFormat="1" ht="15.75">
      <c r="B47" s="4" t="s">
        <v>29</v>
      </c>
      <c r="C47" s="4"/>
    </row>
    <row r="48" spans="1:12" s="4" customFormat="1">
      <c r="B48" s="4" t="s">
        <v>30</v>
      </c>
    </row>
    <row r="49" spans="2:2" s="4" customFormat="1">
      <c r="B49" s="4" t="s">
        <v>31</v>
      </c>
    </row>
    <row r="50" spans="2:2" s="4" customFormat="1">
      <c r="B50" s="4" t="s">
        <v>32</v>
      </c>
    </row>
    <row r="51" spans="2:2" s="4" customFormat="1"/>
    <row r="52" spans="2:2" s="2" customFormat="1"/>
    <row r="53" spans="2:2" s="2" customFormat="1"/>
    <row r="54" spans="2:2" s="2" customFormat="1"/>
    <row r="55" spans="2:2" s="2" customFormat="1"/>
    <row r="56" spans="2:2" s="2" customFormat="1"/>
    <row r="57" spans="2:2" s="2" customFormat="1"/>
    <row r="58" spans="2:2" s="2" customFormat="1"/>
    <row r="59" spans="2:2" s="2" customFormat="1"/>
    <row r="60" spans="2:2" s="2" customFormat="1"/>
    <row r="61" spans="2:2" s="2" customFormat="1"/>
    <row r="62" spans="2:2" s="2" customFormat="1"/>
    <row r="63" spans="2:2" s="2" customFormat="1"/>
    <row r="64" spans="2: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</sheetData>
  <dataConsolidate/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phoneticPr fontId="2" type="noConversion"/>
  <dataValidations count="2">
    <dataValidation type="whole" operator="greaterThanOrEqual" allowBlank="1" showInputMessage="1" showErrorMessage="1" sqref="D30:I31 D21:I24" xr:uid="{00000000-0002-0000-0000-000000000000}">
      <formula1>0</formula1>
    </dataValidation>
    <dataValidation type="decimal" operator="greaterThanOrEqual" allowBlank="1" showInputMessage="1" showErrorMessage="1" sqref="D25:I25" xr:uid="{00000000-0002-0000-0000-000001000000}">
      <formula1>0</formula1>
    </dataValidation>
  </dataValidations>
  <hyperlinks>
    <hyperlink ref="D12" r:id="rId1" display="mailto:DGREII@Regione.Emilia-Romagna.it" xr:uid="{00000000-0004-0000-0000-000000000000}"/>
  </hyperlinks>
  <printOptions horizontalCentered="1" verticalCentered="1"/>
  <pageMargins left="0.59055118110236227" right="0.55118110236220474" top="0.43307086614173229" bottom="0.27559055118110237" header="0.39370078740157483" footer="0.23622047244094491"/>
  <pageSetup paperSize="9" scale="7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090D2-EFCB-4C1C-9724-D33ED6973FF5}"/>
</file>

<file path=customXml/itemProps2.xml><?xml version="1.0" encoding="utf-8"?>
<ds:datastoreItem xmlns:ds="http://schemas.openxmlformats.org/officeDocument/2006/customXml" ds:itemID="{49F1E248-D4B8-4A2B-8492-CA2197026F55}"/>
</file>

<file path=customXml/itemProps3.xml><?xml version="1.0" encoding="utf-8"?>
<ds:datastoreItem xmlns:ds="http://schemas.openxmlformats.org/officeDocument/2006/customXml" ds:itemID="{C95F701F-AA6D-458B-84FD-737A6B81D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Dipartimento della Funzione Pubblica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cp:revision/>
  <dcterms:created xsi:type="dcterms:W3CDTF">2008-07-21T10:41:09Z</dcterms:created>
  <dcterms:modified xsi:type="dcterms:W3CDTF">2023-11-10T08:45:11Z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