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bookViews>
    <workbookView xWindow="32760" yWindow="32760" windowWidth="28800" windowHeight="11265" tabRatio="793" activeTab="0"/>
  </bookViews>
  <sheets>
    <sheet name="SCHEDA" sheetId="3" r:id="rId1"/>
  </sheets>
  <definedNames>
    <definedName name="_xlnm.Print_Area" localSheetId="0">'SCHEDA'!$B$1:$M$50</definedName>
  </definedNames>
  <calcPr calcId="977461"/>
</workbook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<sst xmlns="http://schemas.openxmlformats.org/spreadsheetml/2006/main" count="33" uniqueCount="33">
  <si>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</si>
  <si>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</si>
  <si>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</si>
  <si>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</si>
  <si>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</si>
  <si>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</si>
  <si>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</si>
  <si>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GIUGNO</t>
  </si>
  <si>
    <t>LUGLIO</t>
  </si>
  <si>
    <t>AGOSTO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</si>
  <si>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</si>
  <si>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</si>
  <si>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</si>
  <si>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2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</si>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</sst>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color rgb="FF000000"/>
      <name val="Arial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5" xfId="0" applyFont="1" applyBorder="1"/>
    <xf numFmtId="0" fontId="11" fillId="0" borderId="0" xfId="0" applyFont="1" applyAlignment="1">
      <alignment horizontal="left" vertical="center" wrapText="1"/>
    </xf>
    <xf numFmtId="0" fontId="13" fillId="0" borderId="4" xfId="0" applyFont="1" applyBorder="1"/>
    <xf numFmtId="0" fontId="22" fillId="0" borderId="10" xfId="0" applyFont="1" applyBorder="1" applyAlignment="1">
      <alignment horizontal="center"/>
    </xf>
    <xf numFmtId="0" fontId="14" fillId="0" borderId="5" xfId="0" applyFont="1" applyBorder="1"/>
    <xf numFmtId="0" fontId="14" fillId="0" borderId="11" xfId="0" applyFont="1" applyBorder="1"/>
    <xf numFmtId="0" fontId="14" fillId="0" borderId="0" xfId="0" applyFont="1"/>
    <xf numFmtId="165" fontId="15" fillId="0" borderId="12" xfId="21" applyNumberFormat="1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13" xfId="0" applyFont="1" applyBorder="1"/>
    <xf numFmtId="0" fontId="16" fillId="0" borderId="13" xfId="0" applyFont="1" applyBorder="1"/>
    <xf numFmtId="0" fontId="16" fillId="0" borderId="0" xfId="0" applyFont="1"/>
    <xf numFmtId="165" fontId="18" fillId="0" borderId="12" xfId="21" applyNumberFormat="1" applyFont="1" applyBorder="1" applyAlignment="1" applyProtection="1">
      <alignment horizontal="right"/>
      <protection locked="0"/>
    </xf>
    <xf numFmtId="0" fontId="14" fillId="0" borderId="14" xfId="0" applyFont="1" applyBorder="1"/>
    <xf numFmtId="0" fontId="15" fillId="0" borderId="0" xfId="0" applyFont="1"/>
    <xf numFmtId="0" fontId="14" fillId="0" borderId="4" xfId="0" applyFont="1" applyBorder="1" applyAlignment="1">
      <alignment horizontal="right"/>
    </xf>
    <xf numFmtId="165" fontId="15" fillId="0" borderId="0" xfId="21" applyNumberFormat="1" applyFont="1" applyAlignment="1">
      <alignment horizontal="right"/>
    </xf>
    <xf numFmtId="0" fontId="19" fillId="2" borderId="11" xfId="0" applyFont="1" applyFill="1" applyBorder="1"/>
    <xf numFmtId="0" fontId="19" fillId="0" borderId="0" xfId="0" applyFont="1"/>
    <xf numFmtId="164" fontId="20" fillId="2" borderId="12" xfId="0" applyNumberFormat="1" applyFont="1" applyFill="1" applyBorder="1" applyAlignment="1">
      <alignment horizontal="right"/>
    </xf>
    <xf numFmtId="0" fontId="19" fillId="2" borderId="13" xfId="0" applyFont="1" applyFill="1" applyBorder="1"/>
    <xf numFmtId="0" fontId="19" fillId="2" borderId="14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165" fontId="15" fillId="0" borderId="12" xfId="21" applyNumberFormat="1" applyFont="1" applyFill="1" applyBorder="1" applyAlignment="1" applyProtection="1">
      <alignment horizontal="right"/>
      <protection locked="0"/>
    </xf>
    <xf numFmtId="165" fontId="15" fillId="0" borderId="12" xfId="92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8" xfId="20" applyFill="1" applyBorder="1" applyAlignment="1" applyProtection="1">
      <alignment horizontal="center" vertical="center" wrapText="1"/>
      <protection/>
    </xf>
    <xf numFmtId="0" fontId="2" fillId="4" borderId="19" xfId="20" applyFill="1" applyBorder="1" applyAlignment="1" applyProtection="1">
      <alignment horizontal="center" vertical="center" wrapText="1"/>
      <protection/>
    </xf>
    <xf numFmtId="0" fontId="2" fillId="4" borderId="20" xfId="2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21" xfId="144" applyFont="1" applyBorder="1" applyAlignment="1">
      <alignment horizontal="right" wrapText="1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  <cellStyle name="Migliaia 10" xfId="22"/>
    <cellStyle name="Migliaia 10 2" xfId="23"/>
    <cellStyle name="Migliaia 10 3" xfId="24"/>
    <cellStyle name="Migliaia 10 4" xfId="25"/>
    <cellStyle name="Migliaia 10 5" xfId="26"/>
    <cellStyle name="Migliaia 10 6" xfId="27"/>
    <cellStyle name="Migliaia 11" xfId="28"/>
    <cellStyle name="Migliaia 11 2" xfId="29"/>
    <cellStyle name="Migliaia 11 3" xfId="30"/>
    <cellStyle name="Migliaia 11 4" xfId="31"/>
    <cellStyle name="Migliaia 12" xfId="32"/>
    <cellStyle name="Migliaia 12 2" xfId="33"/>
    <cellStyle name="Migliaia 12 3" xfId="34"/>
    <cellStyle name="Migliaia 13" xfId="35"/>
    <cellStyle name="Migliaia 13 2" xfId="36"/>
    <cellStyle name="Migliaia 13 3" xfId="37"/>
    <cellStyle name="Migliaia 14" xfId="38"/>
    <cellStyle name="Migliaia 14 2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10" xfId="46"/>
    <cellStyle name="Migliaia 2 11" xfId="47"/>
    <cellStyle name="Migliaia 2 12" xfId="48"/>
    <cellStyle name="Migliaia 2 13" xfId="49"/>
    <cellStyle name="Migliaia 2 2" xfId="50"/>
    <cellStyle name="Migliaia 2 2 2" xfId="51"/>
    <cellStyle name="Migliaia 2 2 3" xfId="52"/>
    <cellStyle name="Migliaia 2 2 4" xfId="53"/>
    <cellStyle name="Migliaia 2 3" xfId="54"/>
    <cellStyle name="Migliaia 2 3 2" xfId="55"/>
    <cellStyle name="Migliaia 2 3 3" xfId="56"/>
    <cellStyle name="Migliaia 2 4" xfId="57"/>
    <cellStyle name="Migliaia 2 4 2" xfId="58"/>
    <cellStyle name="Migliaia 2 4 3" xfId="59"/>
    <cellStyle name="Migliaia 2 5" xfId="60"/>
    <cellStyle name="Migliaia 2 5 2" xfId="61"/>
    <cellStyle name="Migliaia 2 6" xfId="62"/>
    <cellStyle name="Migliaia 2 7" xfId="63"/>
    <cellStyle name="Migliaia 2 8" xfId="64"/>
    <cellStyle name="Migliaia 2 9" xfId="65"/>
    <cellStyle name="Migliaia 20" xfId="66"/>
    <cellStyle name="Migliaia 21" xfId="67"/>
    <cellStyle name="Migliaia 22" xfId="68"/>
    <cellStyle name="Migliaia 3" xfId="69"/>
    <cellStyle name="Migliaia 3 10" xfId="70"/>
    <cellStyle name="Migliaia 3 11" xfId="71"/>
    <cellStyle name="Migliaia 3 12" xfId="72"/>
    <cellStyle name="Migliaia 3 2" xfId="73"/>
    <cellStyle name="Migliaia 3 2 2" xfId="74"/>
    <cellStyle name="Migliaia 3 2 3" xfId="75"/>
    <cellStyle name="Migliaia 3 3" xfId="76"/>
    <cellStyle name="Migliaia 3 3 2" xfId="77"/>
    <cellStyle name="Migliaia 3 3 3" xfId="78"/>
    <cellStyle name="Migliaia 3 4" xfId="79"/>
    <cellStyle name="Migliaia 3 4 2" xfId="80"/>
    <cellStyle name="Migliaia 3 5" xfId="81"/>
    <cellStyle name="Migliaia 3 6" xfId="82"/>
    <cellStyle name="Migliaia 3 7" xfId="83"/>
    <cellStyle name="Migliaia 3 8" xfId="84"/>
    <cellStyle name="Migliaia 3 9" xfId="85"/>
    <cellStyle name="Migliaia 4" xfId="86"/>
    <cellStyle name="Migliaia 4 10" xfId="87"/>
    <cellStyle name="Migliaia 4 11" xfId="88"/>
    <cellStyle name="Migliaia 4 2" xfId="89"/>
    <cellStyle name="Migliaia 4 2 2" xfId="90"/>
    <cellStyle name="Migliaia 4 2 3" xfId="91"/>
    <cellStyle name="Migliaia 4 3" xfId="92"/>
    <cellStyle name="Migliaia 4 3 2" xfId="93"/>
    <cellStyle name="Migliaia 4 4" xfId="94"/>
    <cellStyle name="Migliaia 4 5" xfId="95"/>
    <cellStyle name="Migliaia 4 6" xfId="96"/>
    <cellStyle name="Migliaia 4 7" xfId="97"/>
    <cellStyle name="Migliaia 4 8" xfId="98"/>
    <cellStyle name="Migliaia 4 9" xfId="99"/>
    <cellStyle name="Migliaia 5" xfId="100"/>
    <cellStyle name="Migliaia 5 10" xfId="101"/>
    <cellStyle name="Migliaia 5 2" xfId="102"/>
    <cellStyle name="Migliaia 5 2 2" xfId="103"/>
    <cellStyle name="Migliaia 5 3" xfId="104"/>
    <cellStyle name="Migliaia 5 4" xfId="105"/>
    <cellStyle name="Migliaia 5 5" xfId="106"/>
    <cellStyle name="Migliaia 5 6" xfId="107"/>
    <cellStyle name="Migliaia 5 7" xfId="108"/>
    <cellStyle name="Migliaia 5 8" xfId="109"/>
    <cellStyle name="Migliaia 5 9" xfId="110"/>
    <cellStyle name="Migliaia 6" xfId="111"/>
    <cellStyle name="Migliaia 6 2" xfId="112"/>
    <cellStyle name="Migliaia 6 3" xfId="113"/>
    <cellStyle name="Migliaia 6 4" xfId="114"/>
    <cellStyle name="Migliaia 6 5" xfId="115"/>
    <cellStyle name="Migliaia 6 6" xfId="116"/>
    <cellStyle name="Migliaia 6 7" xfId="117"/>
    <cellStyle name="Migliaia 7" xfId="118"/>
    <cellStyle name="Migliaia 7 2" xfId="119"/>
    <cellStyle name="Migliaia 7 3" xfId="120"/>
    <cellStyle name="Migliaia 7 4" xfId="121"/>
    <cellStyle name="Migliaia 7 5" xfId="122"/>
    <cellStyle name="Migliaia 7 6" xfId="123"/>
    <cellStyle name="Migliaia 8" xfId="124"/>
    <cellStyle name="Migliaia 8 2" xfId="125"/>
    <cellStyle name="Migliaia 8 3" xfId="126"/>
    <cellStyle name="Migliaia 8 4" xfId="127"/>
    <cellStyle name="Migliaia 8 5" xfId="128"/>
    <cellStyle name="Migliaia 8 6" xfId="129"/>
    <cellStyle name="Migliaia 9" xfId="130"/>
    <cellStyle name="Migliaia 9 2" xfId="131"/>
    <cellStyle name="Migliaia 9 3" xfId="132"/>
    <cellStyle name="Migliaia 9 4" xfId="133"/>
    <cellStyle name="Migliaia 9 5" xfId="134"/>
    <cellStyle name="Migliaia 9 6" xfId="135"/>
    <cellStyle name="Normale 2" xfId="136"/>
    <cellStyle name="Normale 2 2" xfId="137"/>
    <cellStyle name="Normale 2 2 2" xfId="138"/>
    <cellStyle name="Normale 2 3" xfId="139"/>
    <cellStyle name="Normale 3" xfId="140"/>
    <cellStyle name="Normale 4" xfId="141"/>
    <cellStyle name="Normale 4 2" xfId="142"/>
    <cellStyle name="Normale 5" xfId="143"/>
    <cellStyle name="Normale_Foglio1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276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tabSelected="1" workbookViewId="0" topLeftCell="A8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71"/>
      <c r="C1" s="71"/>
      <c r="D1" s="61" t="s">
        <v>0</v>
      </c>
      <c r="E1" s="61"/>
      <c r="F1" s="61"/>
      <c r="G1" s="61"/>
      <c r="H1" s="61"/>
      <c r="I1" s="61"/>
      <c r="IV1" s="2" t="s">
        <v>1</v>
      </c>
    </row>
    <row r="2" spans="4:9" ht="12.75" customHeight="1">
      <c r="D2" s="61"/>
      <c r="E2" s="61"/>
      <c r="F2" s="61"/>
      <c r="G2" s="61"/>
      <c r="H2" s="61"/>
      <c r="I2" s="61"/>
    </row>
    <row r="3" spans="4:9" ht="12.75" customHeight="1">
      <c r="D3" s="61"/>
      <c r="E3" s="61"/>
      <c r="F3" s="61"/>
      <c r="G3" s="61"/>
      <c r="H3" s="61"/>
      <c r="I3" s="61"/>
    </row>
    <row r="4" spans="4:9" ht="12.75" customHeight="1">
      <c r="D4" s="61"/>
      <c r="E4" s="61"/>
      <c r="F4" s="61"/>
      <c r="G4" s="61"/>
      <c r="H4" s="61"/>
      <c r="I4" s="61"/>
    </row>
    <row r="5" spans="4:9" ht="23.25" customHeight="1">
      <c r="D5" s="61"/>
      <c r="E5" s="61"/>
      <c r="F5" s="61"/>
      <c r="G5" s="61"/>
      <c r="H5" s="61"/>
      <c r="I5" s="61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2:9" ht="3.75" customHeight="1" thickBot="1">
      <c r="B7" s="3"/>
      <c r="C7" s="3"/>
      <c r="D7" s="3"/>
      <c r="E7" s="3"/>
      <c r="F7" s="3"/>
      <c r="G7" s="3"/>
      <c r="H7" s="3"/>
      <c r="I7" s="3"/>
    </row>
    <row r="8" spans="2:10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2:10" s="4" customFormat="1" ht="22.5" customHeight="1">
      <c r="B9" s="60" t="s">
        <v>2</v>
      </c>
      <c r="C9" s="9"/>
      <c r="D9" s="62" t="s">
        <v>3</v>
      </c>
      <c r="E9" s="63"/>
      <c r="F9" s="63"/>
      <c r="G9" s="63"/>
      <c r="H9" s="63"/>
      <c r="I9" s="64"/>
      <c r="J9" s="10"/>
    </row>
    <row r="10" spans="2:10" s="4" customFormat="1" ht="22.5" customHeight="1" thickBot="1">
      <c r="B10" s="60"/>
      <c r="C10" s="9"/>
      <c r="D10" s="65"/>
      <c r="E10" s="66"/>
      <c r="F10" s="66"/>
      <c r="G10" s="66"/>
      <c r="H10" s="66"/>
      <c r="I10" s="67"/>
      <c r="J10" s="10"/>
    </row>
    <row r="11" spans="2:10" s="4" customFormat="1" ht="8.25" customHeight="1" thickBot="1">
      <c r="B11" s="11"/>
      <c r="C11" s="9"/>
      <c r="D11" s="72"/>
      <c r="E11" s="12"/>
      <c r="F11" s="12"/>
      <c r="G11" s="12"/>
      <c r="H11" s="12"/>
      <c r="I11" s="12"/>
      <c r="J11" s="10"/>
    </row>
    <row r="12" spans="2:10" s="4" customFormat="1" ht="22.5" customHeight="1" thickBot="1">
      <c r="B12" s="13" t="s">
        <v>4</v>
      </c>
      <c r="C12" s="9"/>
      <c r="D12" s="68" t="s">
        <v>5</v>
      </c>
      <c r="E12" s="69"/>
      <c r="F12" s="69"/>
      <c r="G12" s="69"/>
      <c r="H12" s="69"/>
      <c r="I12" s="70"/>
      <c r="J12" s="10"/>
    </row>
    <row r="13" spans="2:10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="4" customFormat="1" ht="9" customHeight="1"/>
    <row r="15" s="19" customFormat="1" ht="5.25" customHeight="1" thickBot="1"/>
    <row r="16" spans="1:10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5" t="s">
        <v>6</v>
      </c>
      <c r="C17" s="24"/>
      <c r="D17" s="58" t="s">
        <v>7</v>
      </c>
      <c r="E17" s="59"/>
      <c r="F17" s="58" t="s">
        <v>8</v>
      </c>
      <c r="G17" s="59"/>
      <c r="H17" s="58" t="s">
        <v>9</v>
      </c>
      <c r="I17" s="59"/>
      <c r="J17" s="25"/>
    </row>
    <row r="18" spans="1:10" s="19" customFormat="1" ht="5.25" customHeight="1">
      <c r="A18" s="23"/>
      <c r="B18" s="56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7"/>
      <c r="C19" s="24"/>
      <c r="D19" s="50">
        <v>2022</v>
      </c>
      <c r="E19" s="50">
        <v>2023</v>
      </c>
      <c r="F19" s="50">
        <v>2022</v>
      </c>
      <c r="G19" s="50">
        <v>2023</v>
      </c>
      <c r="H19" s="50">
        <v>2022</v>
      </c>
      <c r="I19" s="50">
        <v>2023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30">
        <v>1910</v>
      </c>
      <c r="E21" s="30">
        <v>1121</v>
      </c>
      <c r="F21" s="30">
        <v>2652</v>
      </c>
      <c r="G21" s="30">
        <v>1089</v>
      </c>
      <c r="H21" s="30">
        <v>1599</v>
      </c>
      <c r="I21" s="30">
        <v>956</v>
      </c>
      <c r="J21" s="31"/>
    </row>
    <row r="22" spans="1:10" s="29" customFormat="1" ht="19.5" customHeight="1">
      <c r="A22" s="27"/>
      <c r="B22" s="32" t="s">
        <v>11</v>
      </c>
      <c r="D22" s="48">
        <v>34</v>
      </c>
      <c r="E22" s="48">
        <v>24</v>
      </c>
      <c r="F22" s="48">
        <v>33</v>
      </c>
      <c r="G22" s="48">
        <v>20</v>
      </c>
      <c r="H22" s="48">
        <v>30</v>
      </c>
      <c r="I22" s="48">
        <v>26</v>
      </c>
      <c r="J22" s="31"/>
    </row>
    <row r="23" spans="1:10" s="29" customFormat="1" ht="19.5" customHeight="1">
      <c r="A23" s="27"/>
      <c r="B23" s="32" t="s">
        <v>12</v>
      </c>
      <c r="D23" s="30">
        <v>1998</v>
      </c>
      <c r="E23" s="30">
        <v>1980</v>
      </c>
      <c r="F23" s="30">
        <v>1937</v>
      </c>
      <c r="G23" s="30">
        <v>2150</v>
      </c>
      <c r="H23" s="30">
        <v>1866</v>
      </c>
      <c r="I23" s="30">
        <v>2251</v>
      </c>
      <c r="J23" s="31"/>
    </row>
    <row r="24" spans="1:10" s="29" customFormat="1" ht="19.5" customHeight="1">
      <c r="A24" s="27"/>
      <c r="B24" s="33" t="s">
        <v>13</v>
      </c>
      <c r="C24" s="34"/>
      <c r="D24" s="35">
        <v>573</v>
      </c>
      <c r="E24" s="35">
        <v>597</v>
      </c>
      <c r="F24" s="35">
        <v>544</v>
      </c>
      <c r="G24" s="35">
        <v>628</v>
      </c>
      <c r="H24" s="35">
        <v>551</v>
      </c>
      <c r="I24" s="35">
        <v>641</v>
      </c>
      <c r="J24" s="31"/>
    </row>
    <row r="25" spans="1:10" s="29" customFormat="1" ht="19.5" customHeight="1">
      <c r="A25" s="27"/>
      <c r="B25" s="36" t="s">
        <v>14</v>
      </c>
      <c r="D25" s="30">
        <v>3462</v>
      </c>
      <c r="E25" s="30">
        <v>3524</v>
      </c>
      <c r="F25" s="30">
        <v>3485</v>
      </c>
      <c r="G25" s="30">
        <v>3510</v>
      </c>
      <c r="H25" s="30">
        <v>3476</v>
      </c>
      <c r="I25" s="30">
        <v>3500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8"/>
    </row>
    <row r="29" spans="1:10" s="29" customFormat="1" ht="19.5" customHeight="1">
      <c r="A29" s="27"/>
      <c r="B29" s="36" t="s">
        <v>16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aca="true" t="shared" si="0" ref="D32:I32">IF(D25&gt;0,D21/D25," ")</f>
        <v>0.5517042172154824</v>
      </c>
      <c r="E32" s="42">
        <f t="shared" si="0"/>
        <v>0.3181044267877412</v>
      </c>
      <c r="F32" s="42">
        <f t="shared" si="0"/>
        <v>0.7609756097560976</v>
      </c>
      <c r="G32" s="42">
        <f t="shared" si="0"/>
        <v>0.31025641025641026</v>
      </c>
      <c r="H32" s="42">
        <f t="shared" si="0"/>
        <v>0.4600115074798619</v>
      </c>
      <c r="I32" s="42">
        <f t="shared" si="0"/>
        <v>0.27314285714285713</v>
      </c>
      <c r="J32" s="31"/>
    </row>
    <row r="33" spans="1:10" s="29" customFormat="1" ht="19.5" customHeight="1">
      <c r="A33" s="27"/>
      <c r="B33" s="43" t="s">
        <v>18</v>
      </c>
      <c r="C33" s="41"/>
      <c r="D33" s="42">
        <f aca="true" t="shared" si="1" ref="D33:I33">IF(D25&gt;0,D23/D25," ")</f>
        <v>0.5771230502599654</v>
      </c>
      <c r="E33" s="42">
        <f t="shared" si="1"/>
        <v>0.5618615209988649</v>
      </c>
      <c r="F33" s="42">
        <f t="shared" si="1"/>
        <v>0.5558106169296987</v>
      </c>
      <c r="G33" s="42">
        <f t="shared" si="1"/>
        <v>0.6125356125356125</v>
      </c>
      <c r="H33" s="42">
        <f t="shared" si="1"/>
        <v>0.5368239355581128</v>
      </c>
      <c r="I33" s="42">
        <f t="shared" si="1"/>
        <v>0.6431428571428571</v>
      </c>
      <c r="J33" s="31"/>
    </row>
    <row r="34" spans="1:10" s="29" customFormat="1" ht="19.5" customHeight="1">
      <c r="A34" s="27"/>
      <c r="B34" s="44" t="s">
        <v>19</v>
      </c>
      <c r="C34" s="41"/>
      <c r="D34" s="42">
        <f aca="true" t="shared" si="2" ref="D34:I34">IF(D25&gt;0,(D21+D23)/D25," ")</f>
        <v>1.1288272674754478</v>
      </c>
      <c r="E34" s="42">
        <f t="shared" si="2"/>
        <v>0.8799659477866061</v>
      </c>
      <c r="F34" s="42">
        <f t="shared" si="2"/>
        <v>1.3167862266857964</v>
      </c>
      <c r="G34" s="42">
        <f t="shared" si="2"/>
        <v>0.9227920227920228</v>
      </c>
      <c r="H34" s="42">
        <f t="shared" si="2"/>
        <v>0.9968354430379747</v>
      </c>
      <c r="I34" s="42">
        <f t="shared" si="2"/>
        <v>0.9162857142857143</v>
      </c>
      <c r="J34" s="31"/>
    </row>
    <row r="35" spans="1:10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="19" customFormat="1" ht="2.25" customHeight="1"/>
    <row r="37" s="19" customFormat="1" ht="2.25" customHeight="1"/>
    <row r="38" spans="2:5" s="19" customFormat="1" ht="12" customHeight="1">
      <c r="B38" s="4" t="s">
        <v>20</v>
      </c>
      <c r="C38" s="4"/>
      <c r="D38" s="4"/>
      <c r="E38" s="4"/>
    </row>
    <row r="39" spans="2:5" s="19" customFormat="1" ht="12" customHeight="1">
      <c r="B39" s="4" t="s">
        <v>21</v>
      </c>
      <c r="C39" s="4"/>
      <c r="D39" s="4"/>
      <c r="E39" s="4"/>
    </row>
    <row r="40" spans="2:5" s="51" customFormat="1" ht="12" customHeight="1">
      <c r="B40" s="52" t="s">
        <v>22</v>
      </c>
      <c r="C40" s="52"/>
      <c r="D40" s="52"/>
      <c r="E40" s="52"/>
    </row>
    <row r="41" spans="2:5" s="51" customFormat="1" ht="12" customHeight="1">
      <c r="B41" s="52" t="s">
        <v>23</v>
      </c>
      <c r="C41" s="52"/>
      <c r="D41" s="52"/>
      <c r="E41" s="52"/>
    </row>
    <row r="42" spans="2:9" s="51" customFormat="1" ht="12" customHeight="1">
      <c r="B42" s="52" t="s">
        <v>24</v>
      </c>
      <c r="C42" s="52"/>
      <c r="D42" s="53"/>
      <c r="E42" s="53"/>
      <c r="F42" s="53"/>
      <c r="G42" s="53"/>
      <c r="H42" s="53"/>
      <c r="I42" s="53"/>
    </row>
    <row r="43" spans="2:12" s="51" customFormat="1" ht="12" customHeight="1">
      <c r="B43" s="52" t="s">
        <v>25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5" s="51" customFormat="1" ht="12" customHeight="1">
      <c r="B44" s="54" t="s">
        <v>26</v>
      </c>
      <c r="C44" s="54"/>
      <c r="D44" s="52"/>
      <c r="E44" s="52"/>
    </row>
    <row r="45" spans="2:5" s="51" customFormat="1" ht="12" customHeight="1">
      <c r="B45" s="54" t="s">
        <v>27</v>
      </c>
      <c r="C45" s="54"/>
      <c r="D45" s="52"/>
      <c r="E45" s="52"/>
    </row>
    <row r="46" spans="2:5" s="51" customFormat="1" ht="12" customHeight="1">
      <c r="B46" s="54" t="s">
        <v>28</v>
      </c>
      <c r="C46" s="54"/>
      <c r="D46" s="52"/>
      <c r="E46" s="52"/>
    </row>
    <row r="47" spans="2:3" s="51" customFormat="1" ht="15.75">
      <c r="B47" s="52" t="s">
        <v>29</v>
      </c>
      <c r="C47" s="52"/>
    </row>
    <row r="48" s="52" customFormat="1" ht="12.75">
      <c r="B48" s="52" t="s">
        <v>30</v>
      </c>
    </row>
    <row r="49" s="4" customFormat="1" ht="12.75">
      <c r="B49" s="4" t="s">
        <v>31</v>
      </c>
    </row>
    <row r="50" s="4" customFormat="1" ht="12.75">
      <c r="B50" s="4" t="s">
        <v>32</v>
      </c>
    </row>
    <row r="51" s="4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</sheetData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dcterms:created xsi:type="dcterms:W3CDTF">2008-07-21T10:41:09Z</dcterms:created>
  <dcterms:modified xsi:type="dcterms:W3CDTF">2023-09-12T07:56:50Z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