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23\"/>
    </mc:Choice>
  </mc:AlternateContent>
  <bookViews>
    <workbookView xWindow="32760" yWindow="32760" windowWidth="28800" windowHeight="11265" tabRatio="866"/>
  </bookViews>
  <sheets>
    <sheet name="SCHEDA" sheetId="3" r:id="rId1"/>
  </sheets>
  <definedNames>
    <definedName name="_xlnm.Print_Area" localSheetId="0">SCHEDA!$B$1:$M$50</definedName>
  </definedNames>
  <calcPr calcId="162912"/>
</workbook>
</file>

<file path=xl/calcChain.xml><?xml version="1.0" encoding="utf-8"?>
<calcChain xmlns="http://schemas.openxmlformats.org/spreadsheetml/2006/main">
  <c r="D32" i="3" l="1"/>
  <c r="E32" i="3"/>
  <c r="F32" i="3"/>
  <c r="G32" i="3"/>
  <c r="H32" i="3"/>
  <c r="I32" i="3"/>
  <c r="D33" i="3"/>
  <c r="E33" i="3"/>
  <c r="F33" i="3"/>
  <c r="G33" i="3"/>
  <c r="H33" i="3"/>
  <c r="I33" i="3"/>
  <c r="D34" i="3"/>
  <c r="E34" i="3"/>
  <c r="F34" i="3"/>
  <c r="G34" i="3"/>
  <c r="H34" i="3"/>
  <c r="I34" i="3"/>
</calcChain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<sst xmlns="http://schemas.openxmlformats.org/spreadsheetml/2006/main" count="33" uniqueCount="33">
  <si>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2021-2022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</si>
  <si>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</si>
  <si>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</si>
  <si>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</si>
  <si>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</si>
  <si>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</si>
  <si>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</si>
  <si>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GIUGNO</t>
  </si>
  <si>
    <t>LUGLIO</t>
  </si>
  <si>
    <t>AGOSTO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</si>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</sst>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3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3" tint="0.39997558519241921"/>
      <name val="Bell MT"/>
      <family val="1"/>
    </font>
    <font>
      <b/>
      <sz val="14"/>
      <color theme="3" tint="0.39997558519241921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2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5" fillId="0" borderId="0"/>
  </cellStyleXfs>
  <cellXfs count="7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11" fillId="0" borderId="0" xfId="0" applyFont="1" applyAlignment="1">
      <alignment horizontal="center"/>
    </xf>
    <xf numFmtId="0" fontId="10" fillId="0" borderId="5" xfId="0" applyFont="1" applyBorder="1"/>
    <xf numFmtId="0" fontId="12" fillId="0" borderId="6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9" xfId="0" applyFont="1" applyBorder="1"/>
    <xf numFmtId="0" fontId="10" fillId="0" borderId="8" xfId="0" applyFont="1" applyBorder="1"/>
    <xf numFmtId="0" fontId="10" fillId="0" borderId="10" xfId="0" applyFont="1" applyBorder="1"/>
    <xf numFmtId="0" fontId="15" fillId="0" borderId="0" xfId="0" applyFont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6" xfId="0" applyFont="1" applyBorder="1"/>
    <xf numFmtId="0" fontId="13" fillId="0" borderId="0" xfId="0" applyFont="1" applyAlignment="1">
      <alignment horizontal="left" vertical="center" wrapText="1"/>
    </xf>
    <xf numFmtId="0" fontId="15" fillId="0" borderId="5" xfId="0" applyFont="1" applyBorder="1"/>
    <xf numFmtId="0" fontId="29" fillId="0" borderId="11" xfId="0" applyFont="1" applyBorder="1" applyAlignment="1">
      <alignment horizontal="center"/>
    </xf>
    <xf numFmtId="0" fontId="16" fillId="0" borderId="6" xfId="0" applyFont="1" applyBorder="1"/>
    <xf numFmtId="0" fontId="16" fillId="0" borderId="13" xfId="0" applyFont="1" applyBorder="1"/>
    <xf numFmtId="0" fontId="16" fillId="0" borderId="0" xfId="0" applyFont="1"/>
    <xf numFmtId="165" fontId="17" fillId="0" borderId="14" xfId="2" applyNumberFormat="1" applyFont="1" applyBorder="1" applyAlignment="1" applyProtection="1">
      <alignment horizontal="right"/>
      <protection locked="0"/>
    </xf>
    <xf numFmtId="0" fontId="16" fillId="0" borderId="5" xfId="0" applyFont="1" applyBorder="1"/>
    <xf numFmtId="0" fontId="16" fillId="0" borderId="15" xfId="0" applyFont="1" applyBorder="1"/>
    <xf numFmtId="0" fontId="18" fillId="0" borderId="15" xfId="0" applyFont="1" applyBorder="1"/>
    <xf numFmtId="0" fontId="18" fillId="0" borderId="0" xfId="0" applyFont="1"/>
    <xf numFmtId="165" fontId="21" fillId="0" borderId="14" xfId="2" applyNumberFormat="1" applyFont="1" applyBorder="1" applyAlignment="1" applyProtection="1">
      <alignment horizontal="right"/>
      <protection locked="0"/>
    </xf>
    <xf numFmtId="0" fontId="16" fillId="0" borderId="16" xfId="0" applyFont="1" applyBorder="1"/>
    <xf numFmtId="0" fontId="17" fillId="0" borderId="0" xfId="0" applyFont="1"/>
    <xf numFmtId="0" fontId="16" fillId="0" borderId="5" xfId="0" applyFont="1" applyBorder="1" applyAlignment="1">
      <alignment horizontal="right"/>
    </xf>
    <xf numFmtId="165" fontId="17" fillId="0" borderId="0" xfId="2" applyNumberFormat="1" applyFont="1" applyAlignment="1">
      <alignment horizontal="right"/>
    </xf>
    <xf numFmtId="0" fontId="22" fillId="2" borderId="13" xfId="0" applyFont="1" applyFill="1" applyBorder="1"/>
    <xf numFmtId="0" fontId="22" fillId="0" borderId="0" xfId="0" applyFont="1"/>
    <xf numFmtId="164" fontId="23" fillId="2" borderId="14" xfId="0" applyNumberFormat="1" applyFont="1" applyFill="1" applyBorder="1" applyAlignment="1">
      <alignment horizontal="right"/>
    </xf>
    <xf numFmtId="0" fontId="22" fillId="2" borderId="15" xfId="0" applyFont="1" applyFill="1" applyBorder="1"/>
    <xf numFmtId="0" fontId="22" fillId="2" borderId="16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6" fillId="0" borderId="10" xfId="0" applyFont="1" applyBorder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65" fontId="17" fillId="0" borderId="14" xfId="2" applyNumberFormat="1" applyFont="1" applyFill="1" applyBorder="1" applyAlignment="1" applyProtection="1">
      <alignment horizontal="right"/>
      <protection locked="0"/>
    </xf>
    <xf numFmtId="165" fontId="17" fillId="0" borderId="14" xfId="73" applyNumberFormat="1" applyFont="1" applyFill="1" applyBorder="1" applyAlignment="1" applyProtection="1">
      <alignment horizontal="right"/>
      <protection locked="0"/>
    </xf>
    <xf numFmtId="0" fontId="30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7" fontId="29" fillId="0" borderId="17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12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19" xfId="1" applyFill="1" applyBorder="1" applyAlignment="1" applyProtection="1">
      <alignment horizontal="center" vertical="center" wrapText="1"/>
    </xf>
    <xf numFmtId="0" fontId="3" fillId="4" borderId="20" xfId="1" applyFill="1" applyBorder="1" applyAlignment="1" applyProtection="1">
      <alignment horizontal="center" vertical="center" wrapText="1"/>
    </xf>
    <xf numFmtId="0" fontId="3" fillId="4" borderId="21" xfId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125" applyFont="1" applyBorder="1" applyAlignment="1">
      <alignment horizontal="right" wrapText="1"/>
    </xf>
  </cellXfs>
  <cellStyles count="126">
    <cellStyle name="Collegamento ipertestuale" xfId="1" builtinId="8"/>
    <cellStyle name="Migliaia" xfId="2" builtinId="3"/>
    <cellStyle name="Migliaia 10" xfId="3"/>
    <cellStyle name="Migliaia 10 2" xfId="4"/>
    <cellStyle name="Migliaia 10 3" xfId="5"/>
    <cellStyle name="Migliaia 10 4" xfId="6"/>
    <cellStyle name="Migliaia 10 5" xfId="7"/>
    <cellStyle name="Migliaia 10 6" xfId="8"/>
    <cellStyle name="Migliaia 11" xfId="9"/>
    <cellStyle name="Migliaia 11 2" xfId="10"/>
    <cellStyle name="Migliaia 11 3" xfId="11"/>
    <cellStyle name="Migliaia 11 4" xfId="12"/>
    <cellStyle name="Migliaia 12" xfId="13"/>
    <cellStyle name="Migliaia 12 2" xfId="14"/>
    <cellStyle name="Migliaia 12 3" xfId="15"/>
    <cellStyle name="Migliaia 13" xfId="16"/>
    <cellStyle name="Migliaia 13 2" xfId="17"/>
    <cellStyle name="Migliaia 13 3" xfId="18"/>
    <cellStyle name="Migliaia 14" xfId="19"/>
    <cellStyle name="Migliaia 14 2" xfId="20"/>
    <cellStyle name="Migliaia 15" xfId="21"/>
    <cellStyle name="Migliaia 16" xfId="22"/>
    <cellStyle name="Migliaia 17" xfId="23"/>
    <cellStyle name="Migliaia 18" xfId="24"/>
    <cellStyle name="Migliaia 19" xfId="25"/>
    <cellStyle name="Migliaia 2" xfId="26"/>
    <cellStyle name="Migliaia 2 10" xfId="27"/>
    <cellStyle name="Migliaia 2 11" xfId="28"/>
    <cellStyle name="Migliaia 2 12" xfId="29"/>
    <cellStyle name="Migliaia 2 13" xfId="30"/>
    <cellStyle name="Migliaia 2 2" xfId="31"/>
    <cellStyle name="Migliaia 2 2 2" xfId="32"/>
    <cellStyle name="Migliaia 2 2 3" xfId="33"/>
    <cellStyle name="Migliaia 2 2 4" xfId="34"/>
    <cellStyle name="Migliaia 2 3" xfId="35"/>
    <cellStyle name="Migliaia 2 3 2" xfId="36"/>
    <cellStyle name="Migliaia 2 3 3" xfId="37"/>
    <cellStyle name="Migliaia 2 4" xfId="38"/>
    <cellStyle name="Migliaia 2 4 2" xfId="39"/>
    <cellStyle name="Migliaia 2 4 3" xfId="40"/>
    <cellStyle name="Migliaia 2 5" xfId="41"/>
    <cellStyle name="Migliaia 2 5 2" xfId="42"/>
    <cellStyle name="Migliaia 2 6" xfId="43"/>
    <cellStyle name="Migliaia 2 7" xfId="44"/>
    <cellStyle name="Migliaia 2 8" xfId="45"/>
    <cellStyle name="Migliaia 2 9" xfId="46"/>
    <cellStyle name="Migliaia 20" xfId="47"/>
    <cellStyle name="Migliaia 21" xfId="48"/>
    <cellStyle name="Migliaia 22" xfId="49"/>
    <cellStyle name="Migliaia 3" xfId="50"/>
    <cellStyle name="Migliaia 3 10" xfId="51"/>
    <cellStyle name="Migliaia 3 11" xfId="52"/>
    <cellStyle name="Migliaia 3 12" xfId="53"/>
    <cellStyle name="Migliaia 3 2" xfId="54"/>
    <cellStyle name="Migliaia 3 2 2" xfId="55"/>
    <cellStyle name="Migliaia 3 2 3" xfId="56"/>
    <cellStyle name="Migliaia 3 3" xfId="57"/>
    <cellStyle name="Migliaia 3 3 2" xfId="58"/>
    <cellStyle name="Migliaia 3 3 3" xfId="59"/>
    <cellStyle name="Migliaia 3 4" xfId="60"/>
    <cellStyle name="Migliaia 3 4 2" xfId="61"/>
    <cellStyle name="Migliaia 3 5" xfId="62"/>
    <cellStyle name="Migliaia 3 6" xfId="63"/>
    <cellStyle name="Migliaia 3 7" xfId="64"/>
    <cellStyle name="Migliaia 3 8" xfId="65"/>
    <cellStyle name="Migliaia 3 9" xfId="66"/>
    <cellStyle name="Migliaia 4" xfId="67"/>
    <cellStyle name="Migliaia 4 10" xfId="68"/>
    <cellStyle name="Migliaia 4 11" xfId="69"/>
    <cellStyle name="Migliaia 4 2" xfId="70"/>
    <cellStyle name="Migliaia 4 2 2" xfId="71"/>
    <cellStyle name="Migliaia 4 2 3" xfId="72"/>
    <cellStyle name="Migliaia 4 3" xfId="73"/>
    <cellStyle name="Migliaia 4 3 2" xfId="74"/>
    <cellStyle name="Migliaia 4 4" xfId="75"/>
    <cellStyle name="Migliaia 4 5" xfId="76"/>
    <cellStyle name="Migliaia 4 6" xfId="77"/>
    <cellStyle name="Migliaia 4 7" xfId="78"/>
    <cellStyle name="Migliaia 4 8" xfId="79"/>
    <cellStyle name="Migliaia 4 9" xfId="80"/>
    <cellStyle name="Migliaia 5" xfId="81"/>
    <cellStyle name="Migliaia 5 10" xfId="82"/>
    <cellStyle name="Migliaia 5 2" xfId="83"/>
    <cellStyle name="Migliaia 5 2 2" xfId="84"/>
    <cellStyle name="Migliaia 5 3" xfId="85"/>
    <cellStyle name="Migliaia 5 4" xfId="86"/>
    <cellStyle name="Migliaia 5 5" xfId="87"/>
    <cellStyle name="Migliaia 5 6" xfId="88"/>
    <cellStyle name="Migliaia 5 7" xfId="89"/>
    <cellStyle name="Migliaia 5 8" xfId="90"/>
    <cellStyle name="Migliaia 5 9" xfId="91"/>
    <cellStyle name="Migliaia 6" xfId="92"/>
    <cellStyle name="Migliaia 6 2" xfId="93"/>
    <cellStyle name="Migliaia 6 3" xfId="94"/>
    <cellStyle name="Migliaia 6 4" xfId="95"/>
    <cellStyle name="Migliaia 6 5" xfId="96"/>
    <cellStyle name="Migliaia 6 6" xfId="97"/>
    <cellStyle name="Migliaia 6 7" xfId="98"/>
    <cellStyle name="Migliaia 7" xfId="99"/>
    <cellStyle name="Migliaia 7 2" xfId="100"/>
    <cellStyle name="Migliaia 7 3" xfId="101"/>
    <cellStyle name="Migliaia 7 4" xfId="102"/>
    <cellStyle name="Migliaia 7 5" xfId="103"/>
    <cellStyle name="Migliaia 7 6" xfId="104"/>
    <cellStyle name="Migliaia 8" xfId="105"/>
    <cellStyle name="Migliaia 8 2" xfId="106"/>
    <cellStyle name="Migliaia 8 3" xfId="107"/>
    <cellStyle name="Migliaia 8 4" xfId="108"/>
    <cellStyle name="Migliaia 8 5" xfId="109"/>
    <cellStyle name="Migliaia 8 6" xfId="110"/>
    <cellStyle name="Migliaia 9" xfId="111"/>
    <cellStyle name="Migliaia 9 2" xfId="112"/>
    <cellStyle name="Migliaia 9 3" xfId="113"/>
    <cellStyle name="Migliaia 9 4" xfId="114"/>
    <cellStyle name="Migliaia 9 5" xfId="115"/>
    <cellStyle name="Migliaia 9 6" xfId="116"/>
    <cellStyle name="Normale" xfId="0" builtinId="0"/>
    <cellStyle name="Normale 2" xfId="117"/>
    <cellStyle name="Normale 2 2" xfId="118"/>
    <cellStyle name="Normale 2 2 2" xfId="119"/>
    <cellStyle name="Normale 2 3" xfId="120"/>
    <cellStyle name="Normale 3" xfId="121"/>
    <cellStyle name="Normale 4" xfId="122"/>
    <cellStyle name="Normale 4 2" xfId="123"/>
    <cellStyle name="Normale 5" xfId="124"/>
    <cellStyle name="Normale_Foglio1" xfId="1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114533" name="Picture 8">
          <a:extLst>
            <a:ext uri="{FF2B5EF4-FFF2-40B4-BE49-F238E27FC236}">
              <a16:creationId xmlns:a16="http://schemas.microsoft.com/office/drawing/2014/main" id="{00000000-0008-0000-0000-000065B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REII@Regione.Emilia-Romagn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IV8496"/>
  <sheetViews>
    <sheetView showGridLines="0" tabSelected="1" zoomScale="90" zoomScaleNormal="90" workbookViewId="0">
      <selection activeCell="L32" sqref="L32"/>
    </sheetView>
  </sheetViews>
  <sheetFormatPr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578125" style="1" customWidth="1"/>
    <col min="10" max="10" width="1.28515625" style="1" customWidth="1"/>
    <col min="11" max="11" width="10" style="1" customWidth="1"/>
    <col min="12" max="16384" width="9.140625" style="1"/>
  </cols>
  <sheetData>
    <row r="1" spans="1:256" ht="12.75" customHeight="1">
      <c r="B1" s="69"/>
      <c r="C1" s="69"/>
      <c r="D1" s="59" t="s">
        <v>0</v>
      </c>
      <c r="E1" s="59"/>
      <c r="F1" s="59"/>
      <c r="G1" s="59"/>
      <c r="H1" s="59"/>
      <c r="I1" s="59"/>
      <c r="IV1" s="2" t="s">
        <v>1</v>
      </c>
    </row>
    <row r="2" spans="1:256" ht="12.75" customHeight="1">
      <c r="D2" s="59"/>
      <c r="E2" s="59"/>
      <c r="F2" s="59"/>
      <c r="G2" s="59"/>
      <c r="H2" s="59"/>
      <c r="I2" s="59"/>
    </row>
    <row r="3" spans="1:256" ht="12.75" customHeight="1">
      <c r="D3" s="59"/>
      <c r="E3" s="59"/>
      <c r="F3" s="59"/>
      <c r="G3" s="59"/>
      <c r="H3" s="59"/>
      <c r="I3" s="59"/>
    </row>
    <row r="4" spans="1:256" ht="12.75" customHeight="1">
      <c r="D4" s="59"/>
      <c r="E4" s="59"/>
      <c r="F4" s="59"/>
      <c r="G4" s="59"/>
      <c r="H4" s="59"/>
      <c r="I4" s="59"/>
    </row>
    <row r="5" spans="1:256" ht="23.25" customHeight="1">
      <c r="D5" s="59"/>
      <c r="E5" s="59"/>
      <c r="F5" s="59"/>
      <c r="G5" s="59"/>
      <c r="H5" s="59"/>
      <c r="I5" s="59"/>
    </row>
    <row r="6" spans="1:256" ht="3.75" customHeight="1">
      <c r="B6" s="3"/>
      <c r="C6" s="3"/>
      <c r="D6" s="3"/>
      <c r="E6" s="3"/>
      <c r="F6" s="3"/>
      <c r="G6" s="3"/>
      <c r="H6" s="3"/>
      <c r="I6" s="3"/>
    </row>
    <row r="7" spans="1:256" ht="3.75" customHeight="1" thickBot="1">
      <c r="B7" s="3"/>
      <c r="C7" s="3"/>
      <c r="D7" s="3"/>
      <c r="E7" s="3"/>
      <c r="F7" s="3"/>
      <c r="G7" s="3"/>
      <c r="H7" s="3"/>
      <c r="I7" s="3"/>
    </row>
    <row r="8" spans="1:256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1:256" s="4" customFormat="1" ht="22.5" customHeight="1">
      <c r="B9" s="58" t="s">
        <v>2</v>
      </c>
      <c r="C9" s="9"/>
      <c r="D9" s="60" t="s">
        <v>3</v>
      </c>
      <c r="E9" s="61"/>
      <c r="F9" s="61"/>
      <c r="G9" s="61"/>
      <c r="H9" s="61"/>
      <c r="I9" s="62"/>
      <c r="J9" s="10"/>
    </row>
    <row r="10" spans="1:256" s="4" customFormat="1" ht="22.5" customHeight="1" thickBot="1">
      <c r="B10" s="58"/>
      <c r="C10" s="9"/>
      <c r="D10" s="63"/>
      <c r="E10" s="64"/>
      <c r="F10" s="64"/>
      <c r="G10" s="64"/>
      <c r="H10" s="64"/>
      <c r="I10" s="65"/>
      <c r="J10" s="10"/>
    </row>
    <row r="11" spans="1:256" s="4" customFormat="1" ht="8.25" customHeight="1" thickBot="1">
      <c r="B11" s="11"/>
      <c r="C11" s="9"/>
      <c r="D11" s="70"/>
      <c r="E11" s="12"/>
      <c r="F11" s="12"/>
      <c r="G11" s="12"/>
      <c r="H11" s="12"/>
      <c r="I11" s="12"/>
      <c r="J11" s="10"/>
    </row>
    <row r="12" spans="1:256" s="4" customFormat="1" ht="22.5" customHeight="1" thickBot="1">
      <c r="B12" s="13" t="s">
        <v>4</v>
      </c>
      <c r="C12" s="9"/>
      <c r="D12" s="66" t="s">
        <v>5</v>
      </c>
      <c r="E12" s="67"/>
      <c r="F12" s="67"/>
      <c r="G12" s="67"/>
      <c r="H12" s="67"/>
      <c r="I12" s="68"/>
      <c r="J12" s="10"/>
    </row>
    <row r="13" spans="1:256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pans="1:256" s="4" customFormat="1" ht="9" customHeight="1"/>
    <row r="15" spans="1:256" s="19" customFormat="1" ht="5.25" customHeight="1" thickBot="1"/>
    <row r="16" spans="1:256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3" t="s">
        <v>6</v>
      </c>
      <c r="C17" s="24"/>
      <c r="D17" s="56" t="s">
        <v>7</v>
      </c>
      <c r="E17" s="57"/>
      <c r="F17" s="56" t="s">
        <v>8</v>
      </c>
      <c r="G17" s="57"/>
      <c r="H17" s="56" t="s">
        <v>9</v>
      </c>
      <c r="I17" s="57"/>
      <c r="J17" s="25"/>
    </row>
    <row r="18" spans="1:10" s="19" customFormat="1" ht="5.25" customHeight="1">
      <c r="A18" s="23"/>
      <c r="B18" s="54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55"/>
      <c r="C19" s="24"/>
      <c r="D19" s="52">
        <v>2021</v>
      </c>
      <c r="E19" s="52">
        <v>2022</v>
      </c>
      <c r="F19" s="52">
        <v>2021</v>
      </c>
      <c r="G19" s="52">
        <v>2022</v>
      </c>
      <c r="H19" s="52">
        <v>2021</v>
      </c>
      <c r="I19" s="52">
        <v>2022</v>
      </c>
      <c r="J19" s="25"/>
    </row>
    <row r="20" spans="1:10" s="19" customFormat="1" ht="3.75" customHeight="1">
      <c r="A20" s="23"/>
      <c r="J20" s="25"/>
    </row>
    <row r="21" spans="1:10" s="29" customFormat="1" ht="19.5" customHeight="1">
      <c r="A21" s="27"/>
      <c r="B21" s="28" t="s">
        <v>10</v>
      </c>
      <c r="D21" s="30">
        <v>1006</v>
      </c>
      <c r="E21" s="30">
        <v>1910</v>
      </c>
      <c r="F21" s="30">
        <v>1129</v>
      </c>
      <c r="G21" s="30">
        <v>2652</v>
      </c>
      <c r="H21" s="30">
        <v>1011</v>
      </c>
      <c r="I21" s="30">
        <v>1599</v>
      </c>
      <c r="J21" s="31"/>
    </row>
    <row r="22" spans="1:10" s="29" customFormat="1" ht="19.5" customHeight="1">
      <c r="A22" s="27"/>
      <c r="B22" s="32" t="s">
        <v>11</v>
      </c>
      <c r="D22" s="50">
        <v>23</v>
      </c>
      <c r="E22" s="50">
        <v>34</v>
      </c>
      <c r="F22" s="50">
        <v>18</v>
      </c>
      <c r="G22" s="50">
        <v>33</v>
      </c>
      <c r="H22" s="50">
        <v>27</v>
      </c>
      <c r="I22" s="50">
        <v>30</v>
      </c>
      <c r="J22" s="31"/>
    </row>
    <row r="23" spans="1:10" s="29" customFormat="1" ht="19.5" customHeight="1">
      <c r="A23" s="27"/>
      <c r="B23" s="32" t="s">
        <v>12</v>
      </c>
      <c r="D23" s="30">
        <v>1642</v>
      </c>
      <c r="E23" s="30">
        <v>1998</v>
      </c>
      <c r="F23" s="30">
        <v>1896</v>
      </c>
      <c r="G23" s="30">
        <v>1937</v>
      </c>
      <c r="H23" s="30">
        <v>1570</v>
      </c>
      <c r="I23" s="30">
        <v>1866</v>
      </c>
      <c r="J23" s="31"/>
    </row>
    <row r="24" spans="1:10" s="29" customFormat="1" ht="19.5" customHeight="1">
      <c r="A24" s="27"/>
      <c r="B24" s="33" t="s">
        <v>13</v>
      </c>
      <c r="C24" s="34"/>
      <c r="D24" s="35">
        <v>519</v>
      </c>
      <c r="E24" s="35">
        <v>573</v>
      </c>
      <c r="F24" s="35">
        <v>538</v>
      </c>
      <c r="G24" s="35">
        <v>544</v>
      </c>
      <c r="H24" s="35">
        <v>541</v>
      </c>
      <c r="I24" s="35">
        <v>551</v>
      </c>
      <c r="J24" s="31"/>
    </row>
    <row r="25" spans="1:10" s="29" customFormat="1" ht="19.5" customHeight="1">
      <c r="A25" s="27"/>
      <c r="B25" s="36" t="s">
        <v>14</v>
      </c>
      <c r="D25" s="30">
        <v>3531</v>
      </c>
      <c r="E25" s="30">
        <v>3462</v>
      </c>
      <c r="F25" s="30">
        <v>3587</v>
      </c>
      <c r="G25" s="30">
        <v>3485</v>
      </c>
      <c r="H25" s="30">
        <v>3582</v>
      </c>
      <c r="I25" s="30">
        <v>3476</v>
      </c>
      <c r="J25" s="31"/>
    </row>
    <row r="26" spans="1:10" s="29" customFormat="1" ht="3.75" customHeight="1">
      <c r="A26" s="27"/>
      <c r="D26" s="37"/>
      <c r="E26" s="37"/>
      <c r="F26" s="37"/>
      <c r="G26" s="37"/>
      <c r="H26" s="37"/>
      <c r="I26" s="37"/>
      <c r="J26" s="31"/>
    </row>
    <row r="27" spans="1:10" s="29" customFormat="1" ht="3.75" customHeight="1">
      <c r="A27" s="27"/>
      <c r="D27" s="37"/>
      <c r="E27" s="37"/>
      <c r="F27" s="37"/>
      <c r="G27" s="37"/>
      <c r="H27" s="37"/>
      <c r="I27" s="37"/>
      <c r="J27" s="31"/>
    </row>
    <row r="28" spans="1:10" s="29" customFormat="1" ht="19.5" customHeight="1">
      <c r="A28" s="27"/>
      <c r="B28" s="28" t="s">
        <v>15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38"/>
    </row>
    <row r="29" spans="1:10" s="29" customFormat="1" ht="19.5" customHeight="1">
      <c r="A29" s="27"/>
      <c r="B29" s="36" t="s">
        <v>16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38"/>
    </row>
    <row r="30" spans="1:10" s="29" customFormat="1" ht="3.75" customHeight="1">
      <c r="A30" s="27"/>
      <c r="D30" s="39"/>
      <c r="E30" s="39"/>
      <c r="F30" s="39"/>
      <c r="G30" s="39"/>
      <c r="H30" s="39"/>
      <c r="I30" s="39"/>
      <c r="J30" s="38"/>
    </row>
    <row r="31" spans="1:10" s="29" customFormat="1" ht="3.75" customHeight="1">
      <c r="A31" s="27"/>
      <c r="D31" s="39"/>
      <c r="E31" s="39"/>
      <c r="F31" s="39"/>
      <c r="G31" s="39"/>
      <c r="H31" s="39"/>
      <c r="I31" s="39"/>
      <c r="J31" s="38"/>
    </row>
    <row r="32" spans="1:10" s="29" customFormat="1" ht="19.5" customHeight="1">
      <c r="A32" s="27"/>
      <c r="B32" s="40" t="s">
        <v>17</v>
      </c>
      <c r="C32" s="41"/>
      <c r="D32" s="42">
        <f t="shared" ref="D32:I32" si="0">IF(D25&gt;0,D21/D25," ")</f>
        <v>0.28490512602662138</v>
      </c>
      <c r="E32" s="42">
        <f t="shared" si="0"/>
        <v>0.55170421721548235</v>
      </c>
      <c r="F32" s="42">
        <f t="shared" si="0"/>
        <v>0.31474770002787844</v>
      </c>
      <c r="G32" s="42">
        <f t="shared" si="0"/>
        <v>0.76097560975609757</v>
      </c>
      <c r="H32" s="42">
        <f t="shared" si="0"/>
        <v>0.28224455611390287</v>
      </c>
      <c r="I32" s="42">
        <f t="shared" si="0"/>
        <v>0.46001150747986191</v>
      </c>
      <c r="J32" s="31"/>
    </row>
    <row r="33" spans="1:12" s="29" customFormat="1" ht="19.5" customHeight="1">
      <c r="A33" s="27"/>
      <c r="B33" s="43" t="s">
        <v>18</v>
      </c>
      <c r="C33" s="41"/>
      <c r="D33" s="42">
        <f t="shared" ref="D33:I33" si="1">IF(D25&gt;0,D23/D25," ")</f>
        <v>0.46502407250070804</v>
      </c>
      <c r="E33" s="42">
        <f t="shared" si="1"/>
        <v>0.57712305025996535</v>
      </c>
      <c r="F33" s="42">
        <f t="shared" si="1"/>
        <v>0.52857541120713691</v>
      </c>
      <c r="G33" s="42">
        <f t="shared" si="1"/>
        <v>0.55581061692969869</v>
      </c>
      <c r="H33" s="42">
        <f t="shared" si="1"/>
        <v>0.43830262423227245</v>
      </c>
      <c r="I33" s="42">
        <f t="shared" si="1"/>
        <v>0.53682393555811281</v>
      </c>
      <c r="J33" s="31"/>
    </row>
    <row r="34" spans="1:12" s="29" customFormat="1" ht="19.5" customHeight="1">
      <c r="A34" s="27"/>
      <c r="B34" s="44" t="s">
        <v>19</v>
      </c>
      <c r="C34" s="41"/>
      <c r="D34" s="42">
        <f t="shared" ref="D34:I34" si="2">IF(D25&gt;0,(D21+D23)/D25," ")</f>
        <v>0.74992919852732942</v>
      </c>
      <c r="E34" s="42">
        <f t="shared" si="2"/>
        <v>1.1288272674754478</v>
      </c>
      <c r="F34" s="42">
        <f t="shared" si="2"/>
        <v>0.84332311123501535</v>
      </c>
      <c r="G34" s="42">
        <f t="shared" si="2"/>
        <v>1.3167862266857964</v>
      </c>
      <c r="H34" s="42">
        <f t="shared" si="2"/>
        <v>0.72054718034617538</v>
      </c>
      <c r="I34" s="42">
        <f t="shared" si="2"/>
        <v>0.99683544303797467</v>
      </c>
      <c r="J34" s="31"/>
    </row>
    <row r="35" spans="1:12" s="29" customFormat="1" ht="7.5" customHeight="1" thickBo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pans="1:12" s="19" customFormat="1" ht="2.25" customHeight="1"/>
    <row r="37" spans="1:12" s="19" customFormat="1" ht="2.25" customHeight="1"/>
    <row r="38" spans="1:12" s="19" customFormat="1" ht="12" customHeight="1">
      <c r="B38" s="4" t="s">
        <v>20</v>
      </c>
      <c r="C38" s="4"/>
      <c r="D38" s="4"/>
      <c r="E38" s="4"/>
    </row>
    <row r="39" spans="1:12" s="19" customFormat="1" ht="12" customHeight="1">
      <c r="B39" s="4" t="s">
        <v>21</v>
      </c>
      <c r="C39" s="4"/>
      <c r="D39" s="4"/>
      <c r="E39" s="4"/>
    </row>
    <row r="40" spans="1:12" s="19" customFormat="1" ht="12" customHeight="1">
      <c r="B40" s="4" t="s">
        <v>22</v>
      </c>
      <c r="C40" s="4"/>
      <c r="D40" s="4"/>
      <c r="E40" s="4"/>
    </row>
    <row r="41" spans="1:12" s="19" customFormat="1" ht="12" customHeight="1">
      <c r="B41" s="4" t="s">
        <v>23</v>
      </c>
      <c r="C41" s="4"/>
      <c r="D41" s="4"/>
      <c r="E41" s="4"/>
    </row>
    <row r="42" spans="1:12" s="19" customFormat="1" ht="12" customHeight="1">
      <c r="B42" s="4" t="s">
        <v>24</v>
      </c>
      <c r="C42" s="4"/>
      <c r="D42" s="48"/>
      <c r="E42" s="48"/>
      <c r="F42" s="48"/>
      <c r="G42" s="48"/>
      <c r="H42" s="48"/>
      <c r="I42" s="48"/>
    </row>
    <row r="43" spans="1:12" s="19" customFormat="1" ht="12" customHeight="1">
      <c r="B43" s="4" t="s">
        <v>25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19" customFormat="1" ht="12" customHeight="1">
      <c r="B44" s="49" t="s">
        <v>26</v>
      </c>
      <c r="C44" s="49"/>
      <c r="D44" s="4"/>
      <c r="E44" s="4"/>
    </row>
    <row r="45" spans="1:12" s="19" customFormat="1" ht="12" customHeight="1">
      <c r="B45" s="49" t="s">
        <v>27</v>
      </c>
      <c r="C45" s="49"/>
      <c r="D45" s="4"/>
      <c r="E45" s="4"/>
    </row>
    <row r="46" spans="1:12" s="19" customFormat="1" ht="12" customHeight="1">
      <c r="B46" s="49" t="s">
        <v>28</v>
      </c>
      <c r="C46" s="49"/>
      <c r="D46" s="4"/>
      <c r="E46" s="4"/>
    </row>
    <row r="47" spans="1:12" s="19" customFormat="1" ht="15.75">
      <c r="B47" s="4" t="s">
        <v>29</v>
      </c>
      <c r="C47" s="4"/>
    </row>
    <row r="48" spans="1:12" s="4" customFormat="1">
      <c r="B48" s="4" t="s">
        <v>30</v>
      </c>
    </row>
    <row r="49" spans="2:2" s="4" customFormat="1">
      <c r="B49" s="4" t="s">
        <v>31</v>
      </c>
    </row>
    <row r="50" spans="2:2" s="4" customFormat="1">
      <c r="B50" s="4" t="s">
        <v>32</v>
      </c>
    </row>
    <row r="51" spans="2:2" s="4" customFormat="1"/>
    <row r="52" spans="2:2" s="2" customFormat="1"/>
    <row r="53" spans="2:2" s="2" customFormat="1"/>
    <row r="54" spans="2:2" s="2" customFormat="1"/>
    <row r="55" spans="2:2" s="2" customFormat="1"/>
    <row r="56" spans="2:2" s="2" customFormat="1"/>
    <row r="57" spans="2:2" s="2" customFormat="1"/>
    <row r="58" spans="2:2" s="2" customFormat="1"/>
    <row r="59" spans="2:2" s="2" customFormat="1"/>
    <row r="60" spans="2:2" s="2" customFormat="1"/>
    <row r="61" spans="2:2" s="2" customFormat="1"/>
    <row r="62" spans="2:2" s="2" customFormat="1"/>
    <row r="63" spans="2:2" s="2" customFormat="1"/>
    <row r="64" spans="2:2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</sheetData>
  <dataConsolidate/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phoneticPr fontId="2" type="noConversion"/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27" right="0.55118110236220474" top="0.43307086614173229" bottom="0.27559055118110237" header="0.39370078740157483" footer="0.23622047244094491"/>
  <pageSetup paperSize="9" scale="73" orientation="landscape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5F701F-AA6D-458B-84FD-737A6B81D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1E248-D4B8-4A2B-8492-CA2197026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1eded-5ab5-4036-a0b3-7dc81cf7e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090D2-EFCB-4C1C-9724-D33ED6973FF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Dipartimento della Funzione Pubblica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cp:revision/>
  <dcterms:created xsi:type="dcterms:W3CDTF">2008-07-21T10:41:09Z</dcterms:created>
  <dcterms:modified xsi:type="dcterms:W3CDTF">2022-09-13T10:36:38Z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